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Axis IT Excel\"/>
    </mc:Choice>
  </mc:AlternateContent>
  <xr:revisionPtr revIDLastSave="0" documentId="8_{733EF68E-63C4-4DDE-80EC-5FA727497087}" xr6:coauthVersionLast="47" xr6:coauthVersionMax="47" xr10:uidLastSave="{00000000-0000-0000-0000-000000000000}"/>
  <bookViews>
    <workbookView xWindow="1152" yWindow="1152" windowWidth="15840" windowHeight="8208" activeTab="1" xr2:uid="{718A253B-A311-476C-A672-3D95AE599820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Sheet1!$A:$A,Sheet1!$1:$1</definedName>
    <definedName name="QBCANSUPPORTUPDATE" localSheetId="1">FALSE</definedName>
    <definedName name="QBCOMPANYFILENAME" localSheetId="1">"E:\Data_Files\BDA\Business Data Automation.QBW"</definedName>
    <definedName name="QBENDDATE" localSheetId="1">20260610</definedName>
    <definedName name="QBHEADERSONSCREEN" localSheetId="1">FALSE</definedName>
    <definedName name="QBMETADATASIZE" localSheetId="1">0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"4b6480834ccb4b8fac0032996ca353ab"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48</definedName>
    <definedName name="QBREPORTSUBCOLAXIS" localSheetId="1">0</definedName>
    <definedName name="QBREPORTTYPE" localSheetId="1">28</definedName>
    <definedName name="QBROWHEADERS" localSheetId="1">1</definedName>
    <definedName name="QBSTARTDATE" localSheetId="1">20260601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8" i="1" l="1"/>
  <c r="H208" i="1"/>
  <c r="I207" i="1"/>
  <c r="H207" i="1"/>
  <c r="I204" i="1"/>
  <c r="H204" i="1"/>
  <c r="I201" i="1"/>
  <c r="H201" i="1"/>
  <c r="I198" i="1"/>
  <c r="H198" i="1"/>
  <c r="I195" i="1"/>
  <c r="H195" i="1"/>
  <c r="I192" i="1"/>
  <c r="H192" i="1"/>
  <c r="I189" i="1"/>
  <c r="H189" i="1"/>
  <c r="I186" i="1"/>
  <c r="H186" i="1"/>
  <c r="I183" i="1"/>
  <c r="H183" i="1"/>
  <c r="I180" i="1"/>
  <c r="H180" i="1"/>
  <c r="I177" i="1"/>
  <c r="H177" i="1"/>
  <c r="I174" i="1"/>
  <c r="H174" i="1"/>
  <c r="I171" i="1"/>
  <c r="H171" i="1"/>
  <c r="I168" i="1"/>
  <c r="H168" i="1"/>
  <c r="I165" i="1"/>
  <c r="H165" i="1"/>
  <c r="I162" i="1"/>
  <c r="H162" i="1"/>
  <c r="I159" i="1"/>
  <c r="H159" i="1"/>
  <c r="I156" i="1"/>
  <c r="H156" i="1"/>
  <c r="I153" i="1"/>
  <c r="H153" i="1"/>
  <c r="I150" i="1"/>
  <c r="H150" i="1"/>
  <c r="I147" i="1"/>
  <c r="H147" i="1"/>
  <c r="I144" i="1"/>
  <c r="H144" i="1"/>
  <c r="I140" i="1"/>
  <c r="H140" i="1"/>
  <c r="I136" i="1"/>
  <c r="H136" i="1"/>
  <c r="I133" i="1"/>
  <c r="H133" i="1"/>
  <c r="I130" i="1"/>
  <c r="H130" i="1"/>
  <c r="I127" i="1"/>
  <c r="H127" i="1"/>
  <c r="I124" i="1"/>
  <c r="H124" i="1"/>
  <c r="I121" i="1"/>
  <c r="H121" i="1"/>
  <c r="I118" i="1"/>
  <c r="H118" i="1"/>
  <c r="I114" i="1"/>
  <c r="H114" i="1"/>
  <c r="I111" i="1"/>
  <c r="H111" i="1"/>
  <c r="I108" i="1"/>
  <c r="H108" i="1"/>
  <c r="I105" i="1"/>
  <c r="H105" i="1"/>
  <c r="I102" i="1"/>
  <c r="H102" i="1"/>
  <c r="I99" i="1"/>
  <c r="H99" i="1"/>
  <c r="I96" i="1"/>
  <c r="H96" i="1"/>
  <c r="I93" i="1"/>
  <c r="H93" i="1"/>
  <c r="I90" i="1"/>
  <c r="H90" i="1"/>
  <c r="I87" i="1"/>
  <c r="H87" i="1"/>
  <c r="I84" i="1"/>
  <c r="H84" i="1"/>
  <c r="I81" i="1"/>
  <c r="H81" i="1"/>
  <c r="I78" i="1"/>
  <c r="H78" i="1"/>
  <c r="I75" i="1"/>
  <c r="H75" i="1"/>
  <c r="I71" i="1"/>
  <c r="H71" i="1"/>
  <c r="I68" i="1"/>
  <c r="H68" i="1"/>
  <c r="I65" i="1"/>
  <c r="H65" i="1"/>
  <c r="I62" i="1"/>
  <c r="H62" i="1"/>
  <c r="I59" i="1"/>
  <c r="H59" i="1"/>
  <c r="I56" i="1"/>
  <c r="H56" i="1"/>
  <c r="I53" i="1"/>
  <c r="H53" i="1"/>
  <c r="I50" i="1"/>
  <c r="H50" i="1"/>
  <c r="I47" i="1"/>
  <c r="H47" i="1"/>
  <c r="I44" i="1"/>
  <c r="H44" i="1"/>
  <c r="I40" i="1"/>
  <c r="H40" i="1"/>
  <c r="I37" i="1"/>
  <c r="H37" i="1"/>
  <c r="I34" i="1"/>
  <c r="H34" i="1"/>
  <c r="I31" i="1"/>
  <c r="H31" i="1"/>
  <c r="I27" i="1"/>
  <c r="H27" i="1"/>
  <c r="I24" i="1"/>
  <c r="H24" i="1"/>
  <c r="I20" i="1"/>
  <c r="H20" i="1"/>
  <c r="I17" i="1"/>
  <c r="H17" i="1"/>
  <c r="I14" i="1"/>
  <c r="H14" i="1"/>
  <c r="I10" i="1"/>
  <c r="H10" i="1"/>
  <c r="I7" i="1"/>
  <c r="H7" i="1"/>
  <c r="I4" i="1"/>
  <c r="H4" i="1"/>
</calcChain>
</file>

<file path=xl/sharedStrings.xml><?xml version="1.0" encoding="utf-8"?>
<sst xmlns="http://schemas.openxmlformats.org/spreadsheetml/2006/main" count="616" uniqueCount="143">
  <si>
    <t>Trans #</t>
  </si>
  <si>
    <t>Date</t>
  </si>
  <si>
    <t>Num</t>
  </si>
  <si>
    <t>Name</t>
  </si>
  <si>
    <t>Memo</t>
  </si>
  <si>
    <t>Account</t>
  </si>
  <si>
    <t>Debit</t>
  </si>
  <si>
    <t>Credit</t>
  </si>
  <si>
    <t>Account Type</t>
  </si>
  <si>
    <t xml:space="preserve"> </t>
  </si>
  <si>
    <t>TOTAL</t>
  </si>
  <si>
    <t>QBI-23/1954</t>
  </si>
  <si>
    <t>QBI-23/1955</t>
  </si>
  <si>
    <t>QBI-23/1956</t>
  </si>
  <si>
    <t>QBI-23/1957</t>
  </si>
  <si>
    <t>N/A</t>
  </si>
  <si>
    <t>QBI-23/1958</t>
  </si>
  <si>
    <t>QBI-23/1959</t>
  </si>
  <si>
    <t>QBI-23/1960</t>
  </si>
  <si>
    <t>QBI-23/1961</t>
  </si>
  <si>
    <t>QBI-23/1962</t>
  </si>
  <si>
    <t>QBI-23/1963</t>
  </si>
  <si>
    <t>QBI-23/1964</t>
  </si>
  <si>
    <t>QBI-23/1965</t>
  </si>
  <si>
    <t>QBI-23/1966</t>
  </si>
  <si>
    <t>QBI-23/1967</t>
  </si>
  <si>
    <t>QBI-23/1968</t>
  </si>
  <si>
    <t>QBI-23/1969</t>
  </si>
  <si>
    <t>QBI-23/1970</t>
  </si>
  <si>
    <t>QBI-23/1971</t>
  </si>
  <si>
    <t>QBI-23/1972</t>
  </si>
  <si>
    <t>QBI-23/1973</t>
  </si>
  <si>
    <t>QBI-23/1974</t>
  </si>
  <si>
    <t>QBI-23/1975</t>
  </si>
  <si>
    <t>QBI-23/1976</t>
  </si>
  <si>
    <t>QBI-23/1977</t>
  </si>
  <si>
    <t>QBI-23/1978</t>
  </si>
  <si>
    <t>QBI-23/1979</t>
  </si>
  <si>
    <t>QBI-23/1980</t>
  </si>
  <si>
    <t>QBI-23/1981</t>
  </si>
  <si>
    <t>QBI-23/1982</t>
  </si>
  <si>
    <t>QBI-23/1983</t>
  </si>
  <si>
    <t>QBI-23/1984</t>
  </si>
  <si>
    <t>QBI-23/1985</t>
  </si>
  <si>
    <t>QBI-23/1986</t>
  </si>
  <si>
    <t>QBI-23/1987</t>
  </si>
  <si>
    <t>QBI-23/1988</t>
  </si>
  <si>
    <t>QBI-23/1989</t>
  </si>
  <si>
    <t>QBI-23/1990</t>
  </si>
  <si>
    <t>QBI-23/1991</t>
  </si>
  <si>
    <t>QBI-23/1992</t>
  </si>
  <si>
    <t>QBI-23/1993</t>
  </si>
  <si>
    <t>QBI-23/1994</t>
  </si>
  <si>
    <t>QBI-23/1995</t>
  </si>
  <si>
    <t>QBI-23/1996</t>
  </si>
  <si>
    <t>QBI-23/1997</t>
  </si>
  <si>
    <t>QBI-23/1998</t>
  </si>
  <si>
    <t>QBI-23/1999</t>
  </si>
  <si>
    <t>QBI-23/2000</t>
  </si>
  <si>
    <t>6344063</t>
  </si>
  <si>
    <t>HongTai Plastic Product Limited</t>
  </si>
  <si>
    <t>Autumn Mushroom Factory Limited</t>
  </si>
  <si>
    <t>Analyzen Bangladesh Limited.</t>
  </si>
  <si>
    <t>Bangladesh Youth First Concerns</t>
  </si>
  <si>
    <t>Biocure Pharmaceuticals Ltd.</t>
  </si>
  <si>
    <t>WildTeam</t>
  </si>
  <si>
    <t>BSARC Consultancy Services</t>
  </si>
  <si>
    <t>NBR</t>
  </si>
  <si>
    <t>Omeni Enterprise Ltd</t>
  </si>
  <si>
    <t>Perfect Care Limited</t>
  </si>
  <si>
    <t>Desh Television Limited.</t>
  </si>
  <si>
    <t>New Generation Telecom Ltd.</t>
  </si>
  <si>
    <t>Best Tycoon (BD) Enterprise Ltd.</t>
  </si>
  <si>
    <t>B &amp; N Garments</t>
  </si>
  <si>
    <t>Aristo Media Limited</t>
  </si>
  <si>
    <t>A.R Group</t>
  </si>
  <si>
    <t>Trust Media</t>
  </si>
  <si>
    <t>S.S. Steel Limited</t>
  </si>
  <si>
    <t>Bangladesh Baptist Aid</t>
  </si>
  <si>
    <t>Bangladesh Baptist Church Fellowship</t>
  </si>
  <si>
    <t>Printing Solution</t>
  </si>
  <si>
    <t>Texprego (BD) Limited.</t>
  </si>
  <si>
    <t>SARBS Communications Ltd.</t>
  </si>
  <si>
    <t>Prime Asia Bangladesh Limited</t>
  </si>
  <si>
    <t>Casestudy Bangladesh Limited</t>
  </si>
  <si>
    <t>Aoneng Hardware &amp; Tools Limited</t>
  </si>
  <si>
    <t>High Life Limited</t>
  </si>
  <si>
    <t>Fu Cheng Enterprise</t>
  </si>
  <si>
    <t>Hua Cheng Enterprise</t>
  </si>
  <si>
    <t>Commander Soap Co. Ltd.</t>
  </si>
  <si>
    <t>Print Hut BD</t>
  </si>
  <si>
    <t>OSHE Foundation</t>
  </si>
  <si>
    <t>ASPADA Paribesh Unnayan Foundation</t>
  </si>
  <si>
    <t>Biocure Innovation</t>
  </si>
  <si>
    <t>Rigel Solutions Limited</t>
  </si>
  <si>
    <t>Gasmin Limited.</t>
  </si>
  <si>
    <t>Bangladesh Petrochemical Limited</t>
  </si>
  <si>
    <t>Allure Sourcing Ltd.</t>
  </si>
  <si>
    <t>ARA Technologies Limited</t>
  </si>
  <si>
    <t>MIUP Bangladesh Company Ltd.</t>
  </si>
  <si>
    <t>Green Will Ltd.</t>
  </si>
  <si>
    <t>Speed Colour Limited</t>
  </si>
  <si>
    <t>OMC Steel Limited</t>
  </si>
  <si>
    <t>Sanyo Engineering &amp; Construction Inc</t>
  </si>
  <si>
    <t>MCCI-Dhaka</t>
  </si>
  <si>
    <t>Smart AMI Company Limited</t>
  </si>
  <si>
    <t>Speed Colour Printing Ltd.</t>
  </si>
  <si>
    <t>Yean Fashion</t>
  </si>
  <si>
    <t>Subscription Charge for QuickBooks Enterprise Solutions-2023 Platinum with Cloud Hosting. Can be...</t>
  </si>
  <si>
    <t>Monthly Subscription Payment for QuickBooks Enterprise Edition with Cloud Hosting. (5 Users)</t>
  </si>
  <si>
    <t>Subscription Charge for QuickBooks Enterprise Solutions-2024 Platinum with Cloud Hosting.</t>
  </si>
  <si>
    <t>Subscription Charge for QuickBooks Enterprise Solutions-2023 Platinum with Cloud Hosting.</t>
  </si>
  <si>
    <t>Hosting Cost for Additional 1 QuickBooks Company File (Cost per Month)</t>
  </si>
  <si>
    <t>Hosting for QuickBooks Enterprise Solutions Platinum Cloud Edition-2023</t>
  </si>
  <si>
    <t>Value Added Tax (15%)</t>
  </si>
  <si>
    <t>Subscription Charge for QuickBooks Enterprise Solutions-2023 Platinum with Cloud Hosting. Includ...</t>
  </si>
  <si>
    <t>VAT 5%</t>
  </si>
  <si>
    <t>Subscription Charge for QuickBooks Enterprise Solutions-2023 Platinum with Cloud Hosting. (13 Us...</t>
  </si>
  <si>
    <t>Subscription Charge for QuickBooks Enterprise Solutions-2023 Platinum with Cloud Hosting. (10 User)</t>
  </si>
  <si>
    <t>Subscription Charge for QuickBooks Enterprise Solutions-2024 Platinum with Cloud Hosting. Can be...</t>
  </si>
  <si>
    <t>QuickBooks Enterprise Solutions Platinum Cloud Edition-2024</t>
  </si>
  <si>
    <t>QuickBooks Enterprise Solutions Platinum Cloud Edition-2023</t>
  </si>
  <si>
    <t>Voucher Printing for QuickBooks (Cost per Month)</t>
  </si>
  <si>
    <t>Subscription Charge for QuickBooks Enterprise Solutions-2024 Platinum with Cloud Hosting. (1 User)</t>
  </si>
  <si>
    <t>Subscription Charge for QuickBooks Enterprise Solutions-2024 Platinum with Cloud Hosting. (3 Use...</t>
  </si>
  <si>
    <t>Hosting Cost for Additional QuickBooks Company File (Cost per Month) [File name: Sayeman Heritag...</t>
  </si>
  <si>
    <t>Subscription Charge for QuickBooks Enterprise Solutions-2024 Platinum with Cloud Hosting</t>
  </si>
  <si>
    <t>Subscription Charge for QuickBooks Enterprise Solutions-2024 Platinum with Cloud Hosting. (2 Use...</t>
  </si>
  <si>
    <t>QuickBooks Enterprise Platinum Edition-2024 with Cloud Hosting. Can be accessed from anywhere th...</t>
  </si>
  <si>
    <t>Hosting Cost for IP Based Access Control</t>
  </si>
  <si>
    <t>QuickBooks Enterprise Platinum Edition-2024 with Cloud Hosting.</t>
  </si>
  <si>
    <t>QuickBooks Enterprise Edition with Cloud Hosting. Can be accessed from anywhere through Laptop, ...</t>
  </si>
  <si>
    <t>Accounts Receivable</t>
  </si>
  <si>
    <t>QB Subscription Charge-QBES</t>
  </si>
  <si>
    <t>Cash</t>
  </si>
  <si>
    <t>Server Rent</t>
  </si>
  <si>
    <t>Sales Tax Payable</t>
  </si>
  <si>
    <t>VAT</t>
  </si>
  <si>
    <t>QB Voucher-Desktop</t>
  </si>
  <si>
    <t>AIT on Invoice</t>
  </si>
  <si>
    <t>Income</t>
  </si>
  <si>
    <t>Bank</t>
  </si>
  <si>
    <t>Other Current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</si>
</sst>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"/>
    <numFmt numFmtId="165" formatCode="dd\/mm\/yyyy"/>
    <numFmt numFmtId="166" formatCode="#,##0.00;\-#,##0.00"/>
  </numFmts>
  <fonts count="6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6" fontId="2" fillId="0" borderId="2" xfId="0" applyNumberFormat="1" applyFont="1" applyBorder="1"/>
    <xf numFmtId="166" fontId="2" fillId="0" borderId="0" xfId="0" applyNumberFormat="1" applyFont="1" applyBorder="1"/>
    <xf numFmtId="166" fontId="2" fillId="0" borderId="3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166" fontId="1" fillId="0" borderId="4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8A2B6F56-B8AE-4496-A727-E2F4EEC532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1E621B9-CE43-4FA0-8CD6-76572275D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9346-D157-46F3-AFA1-810B60908FEC}">
  <dimension ref="B1:C40"/>
  <sheetViews>
    <sheetView showGridLines="0" zoomScale="84" zoomScaleNormal="84" workbookViewId="0"/>
  </sheetViews>
  <sheetFormatPr defaultRowHeight="14.4" x14ac:dyDescent="0.3"/>
  <cols>
    <col min="1" max="1" width="3" style="17" customWidth="1"/>
    <col min="2" max="2" width="4.109375" style="17" customWidth="1"/>
    <col min="3" max="3" width="54" style="17" customWidth="1"/>
    <col min="4" max="4" width="3.6640625" style="17" customWidth="1"/>
    <col min="5" max="5" width="90.33203125" style="17" customWidth="1"/>
    <col min="6" max="7" width="8.88671875" style="17"/>
    <col min="8" max="8" width="15.44140625" style="17" customWidth="1"/>
    <col min="9" max="9" width="5.109375" style="17" customWidth="1"/>
    <col min="10" max="11" width="8.88671875" style="17"/>
    <col min="12" max="12" width="3" style="17" customWidth="1"/>
    <col min="13" max="15" width="8.88671875" style="17"/>
    <col min="16" max="16" width="7" style="17" customWidth="1"/>
    <col min="17" max="256" width="8.88671875" style="17"/>
    <col min="257" max="257" width="3" style="17" customWidth="1"/>
    <col min="258" max="258" width="4.109375" style="17" customWidth="1"/>
    <col min="259" max="259" width="54" style="17" customWidth="1"/>
    <col min="260" max="260" width="3.6640625" style="17" customWidth="1"/>
    <col min="261" max="261" width="90.33203125" style="17" customWidth="1"/>
    <col min="262" max="263" width="8.88671875" style="17"/>
    <col min="264" max="264" width="15.44140625" style="17" customWidth="1"/>
    <col min="265" max="265" width="5.109375" style="17" customWidth="1"/>
    <col min="266" max="267" width="8.88671875" style="17"/>
    <col min="268" max="268" width="3" style="17" customWidth="1"/>
    <col min="269" max="271" width="8.88671875" style="17"/>
    <col min="272" max="272" width="7" style="17" customWidth="1"/>
    <col min="273" max="512" width="8.88671875" style="17"/>
    <col min="513" max="513" width="3" style="17" customWidth="1"/>
    <col min="514" max="514" width="4.109375" style="17" customWidth="1"/>
    <col min="515" max="515" width="54" style="17" customWidth="1"/>
    <col min="516" max="516" width="3.6640625" style="17" customWidth="1"/>
    <col min="517" max="517" width="90.33203125" style="17" customWidth="1"/>
    <col min="518" max="519" width="8.88671875" style="17"/>
    <col min="520" max="520" width="15.44140625" style="17" customWidth="1"/>
    <col min="521" max="521" width="5.109375" style="17" customWidth="1"/>
    <col min="522" max="523" width="8.88671875" style="17"/>
    <col min="524" max="524" width="3" style="17" customWidth="1"/>
    <col min="525" max="527" width="8.88671875" style="17"/>
    <col min="528" max="528" width="7" style="17" customWidth="1"/>
    <col min="529" max="768" width="8.88671875" style="17"/>
    <col min="769" max="769" width="3" style="17" customWidth="1"/>
    <col min="770" max="770" width="4.109375" style="17" customWidth="1"/>
    <col min="771" max="771" width="54" style="17" customWidth="1"/>
    <col min="772" max="772" width="3.6640625" style="17" customWidth="1"/>
    <col min="773" max="773" width="90.33203125" style="17" customWidth="1"/>
    <col min="774" max="775" width="8.88671875" style="17"/>
    <col min="776" max="776" width="15.44140625" style="17" customWidth="1"/>
    <col min="777" max="777" width="5.109375" style="17" customWidth="1"/>
    <col min="778" max="779" width="8.88671875" style="17"/>
    <col min="780" max="780" width="3" style="17" customWidth="1"/>
    <col min="781" max="783" width="8.88671875" style="17"/>
    <col min="784" max="784" width="7" style="17" customWidth="1"/>
    <col min="785" max="1024" width="8.88671875" style="17"/>
    <col min="1025" max="1025" width="3" style="17" customWidth="1"/>
    <col min="1026" max="1026" width="4.109375" style="17" customWidth="1"/>
    <col min="1027" max="1027" width="54" style="17" customWidth="1"/>
    <col min="1028" max="1028" width="3.6640625" style="17" customWidth="1"/>
    <col min="1029" max="1029" width="90.33203125" style="17" customWidth="1"/>
    <col min="1030" max="1031" width="8.88671875" style="17"/>
    <col min="1032" max="1032" width="15.44140625" style="17" customWidth="1"/>
    <col min="1033" max="1033" width="5.109375" style="17" customWidth="1"/>
    <col min="1034" max="1035" width="8.88671875" style="17"/>
    <col min="1036" max="1036" width="3" style="17" customWidth="1"/>
    <col min="1037" max="1039" width="8.88671875" style="17"/>
    <col min="1040" max="1040" width="7" style="17" customWidth="1"/>
    <col min="1041" max="1280" width="8.88671875" style="17"/>
    <col min="1281" max="1281" width="3" style="17" customWidth="1"/>
    <col min="1282" max="1282" width="4.109375" style="17" customWidth="1"/>
    <col min="1283" max="1283" width="54" style="17" customWidth="1"/>
    <col min="1284" max="1284" width="3.6640625" style="17" customWidth="1"/>
    <col min="1285" max="1285" width="90.33203125" style="17" customWidth="1"/>
    <col min="1286" max="1287" width="8.88671875" style="17"/>
    <col min="1288" max="1288" width="15.44140625" style="17" customWidth="1"/>
    <col min="1289" max="1289" width="5.109375" style="17" customWidth="1"/>
    <col min="1290" max="1291" width="8.88671875" style="17"/>
    <col min="1292" max="1292" width="3" style="17" customWidth="1"/>
    <col min="1293" max="1295" width="8.88671875" style="17"/>
    <col min="1296" max="1296" width="7" style="17" customWidth="1"/>
    <col min="1297" max="1536" width="8.88671875" style="17"/>
    <col min="1537" max="1537" width="3" style="17" customWidth="1"/>
    <col min="1538" max="1538" width="4.109375" style="17" customWidth="1"/>
    <col min="1539" max="1539" width="54" style="17" customWidth="1"/>
    <col min="1540" max="1540" width="3.6640625" style="17" customWidth="1"/>
    <col min="1541" max="1541" width="90.33203125" style="17" customWidth="1"/>
    <col min="1542" max="1543" width="8.88671875" style="17"/>
    <col min="1544" max="1544" width="15.44140625" style="17" customWidth="1"/>
    <col min="1545" max="1545" width="5.109375" style="17" customWidth="1"/>
    <col min="1546" max="1547" width="8.88671875" style="17"/>
    <col min="1548" max="1548" width="3" style="17" customWidth="1"/>
    <col min="1549" max="1551" width="8.88671875" style="17"/>
    <col min="1552" max="1552" width="7" style="17" customWidth="1"/>
    <col min="1553" max="1792" width="8.88671875" style="17"/>
    <col min="1793" max="1793" width="3" style="17" customWidth="1"/>
    <col min="1794" max="1794" width="4.109375" style="17" customWidth="1"/>
    <col min="1795" max="1795" width="54" style="17" customWidth="1"/>
    <col min="1796" max="1796" width="3.6640625" style="17" customWidth="1"/>
    <col min="1797" max="1797" width="90.33203125" style="17" customWidth="1"/>
    <col min="1798" max="1799" width="8.88671875" style="17"/>
    <col min="1800" max="1800" width="15.44140625" style="17" customWidth="1"/>
    <col min="1801" max="1801" width="5.109375" style="17" customWidth="1"/>
    <col min="1802" max="1803" width="8.88671875" style="17"/>
    <col min="1804" max="1804" width="3" style="17" customWidth="1"/>
    <col min="1805" max="1807" width="8.88671875" style="17"/>
    <col min="1808" max="1808" width="7" style="17" customWidth="1"/>
    <col min="1809" max="2048" width="8.88671875" style="17"/>
    <col min="2049" max="2049" width="3" style="17" customWidth="1"/>
    <col min="2050" max="2050" width="4.109375" style="17" customWidth="1"/>
    <col min="2051" max="2051" width="54" style="17" customWidth="1"/>
    <col min="2052" max="2052" width="3.6640625" style="17" customWidth="1"/>
    <col min="2053" max="2053" width="90.33203125" style="17" customWidth="1"/>
    <col min="2054" max="2055" width="8.88671875" style="17"/>
    <col min="2056" max="2056" width="15.44140625" style="17" customWidth="1"/>
    <col min="2057" max="2057" width="5.109375" style="17" customWidth="1"/>
    <col min="2058" max="2059" width="8.88671875" style="17"/>
    <col min="2060" max="2060" width="3" style="17" customWidth="1"/>
    <col min="2061" max="2063" width="8.88671875" style="17"/>
    <col min="2064" max="2064" width="7" style="17" customWidth="1"/>
    <col min="2065" max="2304" width="8.88671875" style="17"/>
    <col min="2305" max="2305" width="3" style="17" customWidth="1"/>
    <col min="2306" max="2306" width="4.109375" style="17" customWidth="1"/>
    <col min="2307" max="2307" width="54" style="17" customWidth="1"/>
    <col min="2308" max="2308" width="3.6640625" style="17" customWidth="1"/>
    <col min="2309" max="2309" width="90.33203125" style="17" customWidth="1"/>
    <col min="2310" max="2311" width="8.88671875" style="17"/>
    <col min="2312" max="2312" width="15.44140625" style="17" customWidth="1"/>
    <col min="2313" max="2313" width="5.109375" style="17" customWidth="1"/>
    <col min="2314" max="2315" width="8.88671875" style="17"/>
    <col min="2316" max="2316" width="3" style="17" customWidth="1"/>
    <col min="2317" max="2319" width="8.88671875" style="17"/>
    <col min="2320" max="2320" width="7" style="17" customWidth="1"/>
    <col min="2321" max="2560" width="8.88671875" style="17"/>
    <col min="2561" max="2561" width="3" style="17" customWidth="1"/>
    <col min="2562" max="2562" width="4.109375" style="17" customWidth="1"/>
    <col min="2563" max="2563" width="54" style="17" customWidth="1"/>
    <col min="2564" max="2564" width="3.6640625" style="17" customWidth="1"/>
    <col min="2565" max="2565" width="90.33203125" style="17" customWidth="1"/>
    <col min="2566" max="2567" width="8.88671875" style="17"/>
    <col min="2568" max="2568" width="15.44140625" style="17" customWidth="1"/>
    <col min="2569" max="2569" width="5.109375" style="17" customWidth="1"/>
    <col min="2570" max="2571" width="8.88671875" style="17"/>
    <col min="2572" max="2572" width="3" style="17" customWidth="1"/>
    <col min="2573" max="2575" width="8.88671875" style="17"/>
    <col min="2576" max="2576" width="7" style="17" customWidth="1"/>
    <col min="2577" max="2816" width="8.88671875" style="17"/>
    <col min="2817" max="2817" width="3" style="17" customWidth="1"/>
    <col min="2818" max="2818" width="4.109375" style="17" customWidth="1"/>
    <col min="2819" max="2819" width="54" style="17" customWidth="1"/>
    <col min="2820" max="2820" width="3.6640625" style="17" customWidth="1"/>
    <col min="2821" max="2821" width="90.33203125" style="17" customWidth="1"/>
    <col min="2822" max="2823" width="8.88671875" style="17"/>
    <col min="2824" max="2824" width="15.44140625" style="17" customWidth="1"/>
    <col min="2825" max="2825" width="5.109375" style="17" customWidth="1"/>
    <col min="2826" max="2827" width="8.88671875" style="17"/>
    <col min="2828" max="2828" width="3" style="17" customWidth="1"/>
    <col min="2829" max="2831" width="8.88671875" style="17"/>
    <col min="2832" max="2832" width="7" style="17" customWidth="1"/>
    <col min="2833" max="3072" width="8.88671875" style="17"/>
    <col min="3073" max="3073" width="3" style="17" customWidth="1"/>
    <col min="3074" max="3074" width="4.109375" style="17" customWidth="1"/>
    <col min="3075" max="3075" width="54" style="17" customWidth="1"/>
    <col min="3076" max="3076" width="3.6640625" style="17" customWidth="1"/>
    <col min="3077" max="3077" width="90.33203125" style="17" customWidth="1"/>
    <col min="3078" max="3079" width="8.88671875" style="17"/>
    <col min="3080" max="3080" width="15.44140625" style="17" customWidth="1"/>
    <col min="3081" max="3081" width="5.109375" style="17" customWidth="1"/>
    <col min="3082" max="3083" width="8.88671875" style="17"/>
    <col min="3084" max="3084" width="3" style="17" customWidth="1"/>
    <col min="3085" max="3087" width="8.88671875" style="17"/>
    <col min="3088" max="3088" width="7" style="17" customWidth="1"/>
    <col min="3089" max="3328" width="8.88671875" style="17"/>
    <col min="3329" max="3329" width="3" style="17" customWidth="1"/>
    <col min="3330" max="3330" width="4.109375" style="17" customWidth="1"/>
    <col min="3331" max="3331" width="54" style="17" customWidth="1"/>
    <col min="3332" max="3332" width="3.6640625" style="17" customWidth="1"/>
    <col min="3333" max="3333" width="90.33203125" style="17" customWidth="1"/>
    <col min="3334" max="3335" width="8.88671875" style="17"/>
    <col min="3336" max="3336" width="15.44140625" style="17" customWidth="1"/>
    <col min="3337" max="3337" width="5.109375" style="17" customWidth="1"/>
    <col min="3338" max="3339" width="8.88671875" style="17"/>
    <col min="3340" max="3340" width="3" style="17" customWidth="1"/>
    <col min="3341" max="3343" width="8.88671875" style="17"/>
    <col min="3344" max="3344" width="7" style="17" customWidth="1"/>
    <col min="3345" max="3584" width="8.88671875" style="17"/>
    <col min="3585" max="3585" width="3" style="17" customWidth="1"/>
    <col min="3586" max="3586" width="4.109375" style="17" customWidth="1"/>
    <col min="3587" max="3587" width="54" style="17" customWidth="1"/>
    <col min="3588" max="3588" width="3.6640625" style="17" customWidth="1"/>
    <col min="3589" max="3589" width="90.33203125" style="17" customWidth="1"/>
    <col min="3590" max="3591" width="8.88671875" style="17"/>
    <col min="3592" max="3592" width="15.44140625" style="17" customWidth="1"/>
    <col min="3593" max="3593" width="5.109375" style="17" customWidth="1"/>
    <col min="3594" max="3595" width="8.88671875" style="17"/>
    <col min="3596" max="3596" width="3" style="17" customWidth="1"/>
    <col min="3597" max="3599" width="8.88671875" style="17"/>
    <col min="3600" max="3600" width="7" style="17" customWidth="1"/>
    <col min="3601" max="3840" width="8.88671875" style="17"/>
    <col min="3841" max="3841" width="3" style="17" customWidth="1"/>
    <col min="3842" max="3842" width="4.109375" style="17" customWidth="1"/>
    <col min="3843" max="3843" width="54" style="17" customWidth="1"/>
    <col min="3844" max="3844" width="3.6640625" style="17" customWidth="1"/>
    <col min="3845" max="3845" width="90.33203125" style="17" customWidth="1"/>
    <col min="3846" max="3847" width="8.88671875" style="17"/>
    <col min="3848" max="3848" width="15.44140625" style="17" customWidth="1"/>
    <col min="3849" max="3849" width="5.109375" style="17" customWidth="1"/>
    <col min="3850" max="3851" width="8.88671875" style="17"/>
    <col min="3852" max="3852" width="3" style="17" customWidth="1"/>
    <col min="3853" max="3855" width="8.88671875" style="17"/>
    <col min="3856" max="3856" width="7" style="17" customWidth="1"/>
    <col min="3857" max="4096" width="8.88671875" style="17"/>
    <col min="4097" max="4097" width="3" style="17" customWidth="1"/>
    <col min="4098" max="4098" width="4.109375" style="17" customWidth="1"/>
    <col min="4099" max="4099" width="54" style="17" customWidth="1"/>
    <col min="4100" max="4100" width="3.6640625" style="17" customWidth="1"/>
    <col min="4101" max="4101" width="90.33203125" style="17" customWidth="1"/>
    <col min="4102" max="4103" width="8.88671875" style="17"/>
    <col min="4104" max="4104" width="15.44140625" style="17" customWidth="1"/>
    <col min="4105" max="4105" width="5.109375" style="17" customWidth="1"/>
    <col min="4106" max="4107" width="8.88671875" style="17"/>
    <col min="4108" max="4108" width="3" style="17" customWidth="1"/>
    <col min="4109" max="4111" width="8.88671875" style="17"/>
    <col min="4112" max="4112" width="7" style="17" customWidth="1"/>
    <col min="4113" max="4352" width="8.88671875" style="17"/>
    <col min="4353" max="4353" width="3" style="17" customWidth="1"/>
    <col min="4354" max="4354" width="4.109375" style="17" customWidth="1"/>
    <col min="4355" max="4355" width="54" style="17" customWidth="1"/>
    <col min="4356" max="4356" width="3.6640625" style="17" customWidth="1"/>
    <col min="4357" max="4357" width="90.33203125" style="17" customWidth="1"/>
    <col min="4358" max="4359" width="8.88671875" style="17"/>
    <col min="4360" max="4360" width="15.44140625" style="17" customWidth="1"/>
    <col min="4361" max="4361" width="5.109375" style="17" customWidth="1"/>
    <col min="4362" max="4363" width="8.88671875" style="17"/>
    <col min="4364" max="4364" width="3" style="17" customWidth="1"/>
    <col min="4365" max="4367" width="8.88671875" style="17"/>
    <col min="4368" max="4368" width="7" style="17" customWidth="1"/>
    <col min="4369" max="4608" width="8.88671875" style="17"/>
    <col min="4609" max="4609" width="3" style="17" customWidth="1"/>
    <col min="4610" max="4610" width="4.109375" style="17" customWidth="1"/>
    <col min="4611" max="4611" width="54" style="17" customWidth="1"/>
    <col min="4612" max="4612" width="3.6640625" style="17" customWidth="1"/>
    <col min="4613" max="4613" width="90.33203125" style="17" customWidth="1"/>
    <col min="4614" max="4615" width="8.88671875" style="17"/>
    <col min="4616" max="4616" width="15.44140625" style="17" customWidth="1"/>
    <col min="4617" max="4617" width="5.109375" style="17" customWidth="1"/>
    <col min="4618" max="4619" width="8.88671875" style="17"/>
    <col min="4620" max="4620" width="3" style="17" customWidth="1"/>
    <col min="4621" max="4623" width="8.88671875" style="17"/>
    <col min="4624" max="4624" width="7" style="17" customWidth="1"/>
    <col min="4625" max="4864" width="8.88671875" style="17"/>
    <col min="4865" max="4865" width="3" style="17" customWidth="1"/>
    <col min="4866" max="4866" width="4.109375" style="17" customWidth="1"/>
    <col min="4867" max="4867" width="54" style="17" customWidth="1"/>
    <col min="4868" max="4868" width="3.6640625" style="17" customWidth="1"/>
    <col min="4869" max="4869" width="90.33203125" style="17" customWidth="1"/>
    <col min="4870" max="4871" width="8.88671875" style="17"/>
    <col min="4872" max="4872" width="15.44140625" style="17" customWidth="1"/>
    <col min="4873" max="4873" width="5.109375" style="17" customWidth="1"/>
    <col min="4874" max="4875" width="8.88671875" style="17"/>
    <col min="4876" max="4876" width="3" style="17" customWidth="1"/>
    <col min="4877" max="4879" width="8.88671875" style="17"/>
    <col min="4880" max="4880" width="7" style="17" customWidth="1"/>
    <col min="4881" max="5120" width="8.88671875" style="17"/>
    <col min="5121" max="5121" width="3" style="17" customWidth="1"/>
    <col min="5122" max="5122" width="4.109375" style="17" customWidth="1"/>
    <col min="5123" max="5123" width="54" style="17" customWidth="1"/>
    <col min="5124" max="5124" width="3.6640625" style="17" customWidth="1"/>
    <col min="5125" max="5125" width="90.33203125" style="17" customWidth="1"/>
    <col min="5126" max="5127" width="8.88671875" style="17"/>
    <col min="5128" max="5128" width="15.44140625" style="17" customWidth="1"/>
    <col min="5129" max="5129" width="5.109375" style="17" customWidth="1"/>
    <col min="5130" max="5131" width="8.88671875" style="17"/>
    <col min="5132" max="5132" width="3" style="17" customWidth="1"/>
    <col min="5133" max="5135" width="8.88671875" style="17"/>
    <col min="5136" max="5136" width="7" style="17" customWidth="1"/>
    <col min="5137" max="5376" width="8.88671875" style="17"/>
    <col min="5377" max="5377" width="3" style="17" customWidth="1"/>
    <col min="5378" max="5378" width="4.109375" style="17" customWidth="1"/>
    <col min="5379" max="5379" width="54" style="17" customWidth="1"/>
    <col min="5380" max="5380" width="3.6640625" style="17" customWidth="1"/>
    <col min="5381" max="5381" width="90.33203125" style="17" customWidth="1"/>
    <col min="5382" max="5383" width="8.88671875" style="17"/>
    <col min="5384" max="5384" width="15.44140625" style="17" customWidth="1"/>
    <col min="5385" max="5385" width="5.109375" style="17" customWidth="1"/>
    <col min="5386" max="5387" width="8.88671875" style="17"/>
    <col min="5388" max="5388" width="3" style="17" customWidth="1"/>
    <col min="5389" max="5391" width="8.88671875" style="17"/>
    <col min="5392" max="5392" width="7" style="17" customWidth="1"/>
    <col min="5393" max="5632" width="8.88671875" style="17"/>
    <col min="5633" max="5633" width="3" style="17" customWidth="1"/>
    <col min="5634" max="5634" width="4.109375" style="17" customWidth="1"/>
    <col min="5635" max="5635" width="54" style="17" customWidth="1"/>
    <col min="5636" max="5636" width="3.6640625" style="17" customWidth="1"/>
    <col min="5637" max="5637" width="90.33203125" style="17" customWidth="1"/>
    <col min="5638" max="5639" width="8.88671875" style="17"/>
    <col min="5640" max="5640" width="15.44140625" style="17" customWidth="1"/>
    <col min="5641" max="5641" width="5.109375" style="17" customWidth="1"/>
    <col min="5642" max="5643" width="8.88671875" style="17"/>
    <col min="5644" max="5644" width="3" style="17" customWidth="1"/>
    <col min="5645" max="5647" width="8.88671875" style="17"/>
    <col min="5648" max="5648" width="7" style="17" customWidth="1"/>
    <col min="5649" max="5888" width="8.88671875" style="17"/>
    <col min="5889" max="5889" width="3" style="17" customWidth="1"/>
    <col min="5890" max="5890" width="4.109375" style="17" customWidth="1"/>
    <col min="5891" max="5891" width="54" style="17" customWidth="1"/>
    <col min="5892" max="5892" width="3.6640625" style="17" customWidth="1"/>
    <col min="5893" max="5893" width="90.33203125" style="17" customWidth="1"/>
    <col min="5894" max="5895" width="8.88671875" style="17"/>
    <col min="5896" max="5896" width="15.44140625" style="17" customWidth="1"/>
    <col min="5897" max="5897" width="5.109375" style="17" customWidth="1"/>
    <col min="5898" max="5899" width="8.88671875" style="17"/>
    <col min="5900" max="5900" width="3" style="17" customWidth="1"/>
    <col min="5901" max="5903" width="8.88671875" style="17"/>
    <col min="5904" max="5904" width="7" style="17" customWidth="1"/>
    <col min="5905" max="6144" width="8.88671875" style="17"/>
    <col min="6145" max="6145" width="3" style="17" customWidth="1"/>
    <col min="6146" max="6146" width="4.109375" style="17" customWidth="1"/>
    <col min="6147" max="6147" width="54" style="17" customWidth="1"/>
    <col min="6148" max="6148" width="3.6640625" style="17" customWidth="1"/>
    <col min="6149" max="6149" width="90.33203125" style="17" customWidth="1"/>
    <col min="6150" max="6151" width="8.88671875" style="17"/>
    <col min="6152" max="6152" width="15.44140625" style="17" customWidth="1"/>
    <col min="6153" max="6153" width="5.109375" style="17" customWidth="1"/>
    <col min="6154" max="6155" width="8.88671875" style="17"/>
    <col min="6156" max="6156" width="3" style="17" customWidth="1"/>
    <col min="6157" max="6159" width="8.88671875" style="17"/>
    <col min="6160" max="6160" width="7" style="17" customWidth="1"/>
    <col min="6161" max="6400" width="8.88671875" style="17"/>
    <col min="6401" max="6401" width="3" style="17" customWidth="1"/>
    <col min="6402" max="6402" width="4.109375" style="17" customWidth="1"/>
    <col min="6403" max="6403" width="54" style="17" customWidth="1"/>
    <col min="6404" max="6404" width="3.6640625" style="17" customWidth="1"/>
    <col min="6405" max="6405" width="90.33203125" style="17" customWidth="1"/>
    <col min="6406" max="6407" width="8.88671875" style="17"/>
    <col min="6408" max="6408" width="15.44140625" style="17" customWidth="1"/>
    <col min="6409" max="6409" width="5.109375" style="17" customWidth="1"/>
    <col min="6410" max="6411" width="8.88671875" style="17"/>
    <col min="6412" max="6412" width="3" style="17" customWidth="1"/>
    <col min="6413" max="6415" width="8.88671875" style="17"/>
    <col min="6416" max="6416" width="7" style="17" customWidth="1"/>
    <col min="6417" max="6656" width="8.88671875" style="17"/>
    <col min="6657" max="6657" width="3" style="17" customWidth="1"/>
    <col min="6658" max="6658" width="4.109375" style="17" customWidth="1"/>
    <col min="6659" max="6659" width="54" style="17" customWidth="1"/>
    <col min="6660" max="6660" width="3.6640625" style="17" customWidth="1"/>
    <col min="6661" max="6661" width="90.33203125" style="17" customWidth="1"/>
    <col min="6662" max="6663" width="8.88671875" style="17"/>
    <col min="6664" max="6664" width="15.44140625" style="17" customWidth="1"/>
    <col min="6665" max="6665" width="5.109375" style="17" customWidth="1"/>
    <col min="6666" max="6667" width="8.88671875" style="17"/>
    <col min="6668" max="6668" width="3" style="17" customWidth="1"/>
    <col min="6669" max="6671" width="8.88671875" style="17"/>
    <col min="6672" max="6672" width="7" style="17" customWidth="1"/>
    <col min="6673" max="6912" width="8.88671875" style="17"/>
    <col min="6913" max="6913" width="3" style="17" customWidth="1"/>
    <col min="6914" max="6914" width="4.109375" style="17" customWidth="1"/>
    <col min="6915" max="6915" width="54" style="17" customWidth="1"/>
    <col min="6916" max="6916" width="3.6640625" style="17" customWidth="1"/>
    <col min="6917" max="6917" width="90.33203125" style="17" customWidth="1"/>
    <col min="6918" max="6919" width="8.88671875" style="17"/>
    <col min="6920" max="6920" width="15.44140625" style="17" customWidth="1"/>
    <col min="6921" max="6921" width="5.109375" style="17" customWidth="1"/>
    <col min="6922" max="6923" width="8.88671875" style="17"/>
    <col min="6924" max="6924" width="3" style="17" customWidth="1"/>
    <col min="6925" max="6927" width="8.88671875" style="17"/>
    <col min="6928" max="6928" width="7" style="17" customWidth="1"/>
    <col min="6929" max="7168" width="8.88671875" style="17"/>
    <col min="7169" max="7169" width="3" style="17" customWidth="1"/>
    <col min="7170" max="7170" width="4.109375" style="17" customWidth="1"/>
    <col min="7171" max="7171" width="54" style="17" customWidth="1"/>
    <col min="7172" max="7172" width="3.6640625" style="17" customWidth="1"/>
    <col min="7173" max="7173" width="90.33203125" style="17" customWidth="1"/>
    <col min="7174" max="7175" width="8.88671875" style="17"/>
    <col min="7176" max="7176" width="15.44140625" style="17" customWidth="1"/>
    <col min="7177" max="7177" width="5.109375" style="17" customWidth="1"/>
    <col min="7178" max="7179" width="8.88671875" style="17"/>
    <col min="7180" max="7180" width="3" style="17" customWidth="1"/>
    <col min="7181" max="7183" width="8.88671875" style="17"/>
    <col min="7184" max="7184" width="7" style="17" customWidth="1"/>
    <col min="7185" max="7424" width="8.88671875" style="17"/>
    <col min="7425" max="7425" width="3" style="17" customWidth="1"/>
    <col min="7426" max="7426" width="4.109375" style="17" customWidth="1"/>
    <col min="7427" max="7427" width="54" style="17" customWidth="1"/>
    <col min="7428" max="7428" width="3.6640625" style="17" customWidth="1"/>
    <col min="7429" max="7429" width="90.33203125" style="17" customWidth="1"/>
    <col min="7430" max="7431" width="8.88671875" style="17"/>
    <col min="7432" max="7432" width="15.44140625" style="17" customWidth="1"/>
    <col min="7433" max="7433" width="5.109375" style="17" customWidth="1"/>
    <col min="7434" max="7435" width="8.88671875" style="17"/>
    <col min="7436" max="7436" width="3" style="17" customWidth="1"/>
    <col min="7437" max="7439" width="8.88671875" style="17"/>
    <col min="7440" max="7440" width="7" style="17" customWidth="1"/>
    <col min="7441" max="7680" width="8.88671875" style="17"/>
    <col min="7681" max="7681" width="3" style="17" customWidth="1"/>
    <col min="7682" max="7682" width="4.109375" style="17" customWidth="1"/>
    <col min="7683" max="7683" width="54" style="17" customWidth="1"/>
    <col min="7684" max="7684" width="3.6640625" style="17" customWidth="1"/>
    <col min="7685" max="7685" width="90.33203125" style="17" customWidth="1"/>
    <col min="7686" max="7687" width="8.88671875" style="17"/>
    <col min="7688" max="7688" width="15.44140625" style="17" customWidth="1"/>
    <col min="7689" max="7689" width="5.109375" style="17" customWidth="1"/>
    <col min="7690" max="7691" width="8.88671875" style="17"/>
    <col min="7692" max="7692" width="3" style="17" customWidth="1"/>
    <col min="7693" max="7695" width="8.88671875" style="17"/>
    <col min="7696" max="7696" width="7" style="17" customWidth="1"/>
    <col min="7697" max="7936" width="8.88671875" style="17"/>
    <col min="7937" max="7937" width="3" style="17" customWidth="1"/>
    <col min="7938" max="7938" width="4.109375" style="17" customWidth="1"/>
    <col min="7939" max="7939" width="54" style="17" customWidth="1"/>
    <col min="7940" max="7940" width="3.6640625" style="17" customWidth="1"/>
    <col min="7941" max="7941" width="90.33203125" style="17" customWidth="1"/>
    <col min="7942" max="7943" width="8.88671875" style="17"/>
    <col min="7944" max="7944" width="15.44140625" style="17" customWidth="1"/>
    <col min="7945" max="7945" width="5.109375" style="17" customWidth="1"/>
    <col min="7946" max="7947" width="8.88671875" style="17"/>
    <col min="7948" max="7948" width="3" style="17" customWidth="1"/>
    <col min="7949" max="7951" width="8.88671875" style="17"/>
    <col min="7952" max="7952" width="7" style="17" customWidth="1"/>
    <col min="7953" max="8192" width="8.88671875" style="17"/>
    <col min="8193" max="8193" width="3" style="17" customWidth="1"/>
    <col min="8194" max="8194" width="4.109375" style="17" customWidth="1"/>
    <col min="8195" max="8195" width="54" style="17" customWidth="1"/>
    <col min="8196" max="8196" width="3.6640625" style="17" customWidth="1"/>
    <col min="8197" max="8197" width="90.33203125" style="17" customWidth="1"/>
    <col min="8198" max="8199" width="8.88671875" style="17"/>
    <col min="8200" max="8200" width="15.44140625" style="17" customWidth="1"/>
    <col min="8201" max="8201" width="5.109375" style="17" customWidth="1"/>
    <col min="8202" max="8203" width="8.88671875" style="17"/>
    <col min="8204" max="8204" width="3" style="17" customWidth="1"/>
    <col min="8205" max="8207" width="8.88671875" style="17"/>
    <col min="8208" max="8208" width="7" style="17" customWidth="1"/>
    <col min="8209" max="8448" width="8.88671875" style="17"/>
    <col min="8449" max="8449" width="3" style="17" customWidth="1"/>
    <col min="8450" max="8450" width="4.109375" style="17" customWidth="1"/>
    <col min="8451" max="8451" width="54" style="17" customWidth="1"/>
    <col min="8452" max="8452" width="3.6640625" style="17" customWidth="1"/>
    <col min="8453" max="8453" width="90.33203125" style="17" customWidth="1"/>
    <col min="8454" max="8455" width="8.88671875" style="17"/>
    <col min="8456" max="8456" width="15.44140625" style="17" customWidth="1"/>
    <col min="8457" max="8457" width="5.109375" style="17" customWidth="1"/>
    <col min="8458" max="8459" width="8.88671875" style="17"/>
    <col min="8460" max="8460" width="3" style="17" customWidth="1"/>
    <col min="8461" max="8463" width="8.88671875" style="17"/>
    <col min="8464" max="8464" width="7" style="17" customWidth="1"/>
    <col min="8465" max="8704" width="8.88671875" style="17"/>
    <col min="8705" max="8705" width="3" style="17" customWidth="1"/>
    <col min="8706" max="8706" width="4.109375" style="17" customWidth="1"/>
    <col min="8707" max="8707" width="54" style="17" customWidth="1"/>
    <col min="8708" max="8708" width="3.6640625" style="17" customWidth="1"/>
    <col min="8709" max="8709" width="90.33203125" style="17" customWidth="1"/>
    <col min="8710" max="8711" width="8.88671875" style="17"/>
    <col min="8712" max="8712" width="15.44140625" style="17" customWidth="1"/>
    <col min="8713" max="8713" width="5.109375" style="17" customWidth="1"/>
    <col min="8714" max="8715" width="8.88671875" style="17"/>
    <col min="8716" max="8716" width="3" style="17" customWidth="1"/>
    <col min="8717" max="8719" width="8.88671875" style="17"/>
    <col min="8720" max="8720" width="7" style="17" customWidth="1"/>
    <col min="8721" max="8960" width="8.88671875" style="17"/>
    <col min="8961" max="8961" width="3" style="17" customWidth="1"/>
    <col min="8962" max="8962" width="4.109375" style="17" customWidth="1"/>
    <col min="8963" max="8963" width="54" style="17" customWidth="1"/>
    <col min="8964" max="8964" width="3.6640625" style="17" customWidth="1"/>
    <col min="8965" max="8965" width="90.33203125" style="17" customWidth="1"/>
    <col min="8966" max="8967" width="8.88671875" style="17"/>
    <col min="8968" max="8968" width="15.44140625" style="17" customWidth="1"/>
    <col min="8969" max="8969" width="5.109375" style="17" customWidth="1"/>
    <col min="8970" max="8971" width="8.88671875" style="17"/>
    <col min="8972" max="8972" width="3" style="17" customWidth="1"/>
    <col min="8973" max="8975" width="8.88671875" style="17"/>
    <col min="8976" max="8976" width="7" style="17" customWidth="1"/>
    <col min="8977" max="9216" width="8.88671875" style="17"/>
    <col min="9217" max="9217" width="3" style="17" customWidth="1"/>
    <col min="9218" max="9218" width="4.109375" style="17" customWidth="1"/>
    <col min="9219" max="9219" width="54" style="17" customWidth="1"/>
    <col min="9220" max="9220" width="3.6640625" style="17" customWidth="1"/>
    <col min="9221" max="9221" width="90.33203125" style="17" customWidth="1"/>
    <col min="9222" max="9223" width="8.88671875" style="17"/>
    <col min="9224" max="9224" width="15.44140625" style="17" customWidth="1"/>
    <col min="9225" max="9225" width="5.109375" style="17" customWidth="1"/>
    <col min="9226" max="9227" width="8.88671875" style="17"/>
    <col min="9228" max="9228" width="3" style="17" customWidth="1"/>
    <col min="9229" max="9231" width="8.88671875" style="17"/>
    <col min="9232" max="9232" width="7" style="17" customWidth="1"/>
    <col min="9233" max="9472" width="8.88671875" style="17"/>
    <col min="9473" max="9473" width="3" style="17" customWidth="1"/>
    <col min="9474" max="9474" width="4.109375" style="17" customWidth="1"/>
    <col min="9475" max="9475" width="54" style="17" customWidth="1"/>
    <col min="9476" max="9476" width="3.6640625" style="17" customWidth="1"/>
    <col min="9477" max="9477" width="90.33203125" style="17" customWidth="1"/>
    <col min="9478" max="9479" width="8.88671875" style="17"/>
    <col min="9480" max="9480" width="15.44140625" style="17" customWidth="1"/>
    <col min="9481" max="9481" width="5.109375" style="17" customWidth="1"/>
    <col min="9482" max="9483" width="8.88671875" style="17"/>
    <col min="9484" max="9484" width="3" style="17" customWidth="1"/>
    <col min="9485" max="9487" width="8.88671875" style="17"/>
    <col min="9488" max="9488" width="7" style="17" customWidth="1"/>
    <col min="9489" max="9728" width="8.88671875" style="17"/>
    <col min="9729" max="9729" width="3" style="17" customWidth="1"/>
    <col min="9730" max="9730" width="4.109375" style="17" customWidth="1"/>
    <col min="9731" max="9731" width="54" style="17" customWidth="1"/>
    <col min="9732" max="9732" width="3.6640625" style="17" customWidth="1"/>
    <col min="9733" max="9733" width="90.33203125" style="17" customWidth="1"/>
    <col min="9734" max="9735" width="8.88671875" style="17"/>
    <col min="9736" max="9736" width="15.44140625" style="17" customWidth="1"/>
    <col min="9737" max="9737" width="5.109375" style="17" customWidth="1"/>
    <col min="9738" max="9739" width="8.88671875" style="17"/>
    <col min="9740" max="9740" width="3" style="17" customWidth="1"/>
    <col min="9741" max="9743" width="8.88671875" style="17"/>
    <col min="9744" max="9744" width="7" style="17" customWidth="1"/>
    <col min="9745" max="9984" width="8.88671875" style="17"/>
    <col min="9985" max="9985" width="3" style="17" customWidth="1"/>
    <col min="9986" max="9986" width="4.109375" style="17" customWidth="1"/>
    <col min="9987" max="9987" width="54" style="17" customWidth="1"/>
    <col min="9988" max="9988" width="3.6640625" style="17" customWidth="1"/>
    <col min="9989" max="9989" width="90.33203125" style="17" customWidth="1"/>
    <col min="9990" max="9991" width="8.88671875" style="17"/>
    <col min="9992" max="9992" width="15.44140625" style="17" customWidth="1"/>
    <col min="9993" max="9993" width="5.109375" style="17" customWidth="1"/>
    <col min="9994" max="9995" width="8.88671875" style="17"/>
    <col min="9996" max="9996" width="3" style="17" customWidth="1"/>
    <col min="9997" max="9999" width="8.88671875" style="17"/>
    <col min="10000" max="10000" width="7" style="17" customWidth="1"/>
    <col min="10001" max="10240" width="8.88671875" style="17"/>
    <col min="10241" max="10241" width="3" style="17" customWidth="1"/>
    <col min="10242" max="10242" width="4.109375" style="17" customWidth="1"/>
    <col min="10243" max="10243" width="54" style="17" customWidth="1"/>
    <col min="10244" max="10244" width="3.6640625" style="17" customWidth="1"/>
    <col min="10245" max="10245" width="90.33203125" style="17" customWidth="1"/>
    <col min="10246" max="10247" width="8.88671875" style="17"/>
    <col min="10248" max="10248" width="15.44140625" style="17" customWidth="1"/>
    <col min="10249" max="10249" width="5.109375" style="17" customWidth="1"/>
    <col min="10250" max="10251" width="8.88671875" style="17"/>
    <col min="10252" max="10252" width="3" style="17" customWidth="1"/>
    <col min="10253" max="10255" width="8.88671875" style="17"/>
    <col min="10256" max="10256" width="7" style="17" customWidth="1"/>
    <col min="10257" max="10496" width="8.88671875" style="17"/>
    <col min="10497" max="10497" width="3" style="17" customWidth="1"/>
    <col min="10498" max="10498" width="4.109375" style="17" customWidth="1"/>
    <col min="10499" max="10499" width="54" style="17" customWidth="1"/>
    <col min="10500" max="10500" width="3.6640625" style="17" customWidth="1"/>
    <col min="10501" max="10501" width="90.33203125" style="17" customWidth="1"/>
    <col min="10502" max="10503" width="8.88671875" style="17"/>
    <col min="10504" max="10504" width="15.44140625" style="17" customWidth="1"/>
    <col min="10505" max="10505" width="5.109375" style="17" customWidth="1"/>
    <col min="10506" max="10507" width="8.88671875" style="17"/>
    <col min="10508" max="10508" width="3" style="17" customWidth="1"/>
    <col min="10509" max="10511" width="8.88671875" style="17"/>
    <col min="10512" max="10512" width="7" style="17" customWidth="1"/>
    <col min="10513" max="10752" width="8.88671875" style="17"/>
    <col min="10753" max="10753" width="3" style="17" customWidth="1"/>
    <col min="10754" max="10754" width="4.109375" style="17" customWidth="1"/>
    <col min="10755" max="10755" width="54" style="17" customWidth="1"/>
    <col min="10756" max="10756" width="3.6640625" style="17" customWidth="1"/>
    <col min="10757" max="10757" width="90.33203125" style="17" customWidth="1"/>
    <col min="10758" max="10759" width="8.88671875" style="17"/>
    <col min="10760" max="10760" width="15.44140625" style="17" customWidth="1"/>
    <col min="10761" max="10761" width="5.109375" style="17" customWidth="1"/>
    <col min="10762" max="10763" width="8.88671875" style="17"/>
    <col min="10764" max="10764" width="3" style="17" customWidth="1"/>
    <col min="10765" max="10767" width="8.88671875" style="17"/>
    <col min="10768" max="10768" width="7" style="17" customWidth="1"/>
    <col min="10769" max="11008" width="8.88671875" style="17"/>
    <col min="11009" max="11009" width="3" style="17" customWidth="1"/>
    <col min="11010" max="11010" width="4.109375" style="17" customWidth="1"/>
    <col min="11011" max="11011" width="54" style="17" customWidth="1"/>
    <col min="11012" max="11012" width="3.6640625" style="17" customWidth="1"/>
    <col min="11013" max="11013" width="90.33203125" style="17" customWidth="1"/>
    <col min="11014" max="11015" width="8.88671875" style="17"/>
    <col min="11016" max="11016" width="15.44140625" style="17" customWidth="1"/>
    <col min="11017" max="11017" width="5.109375" style="17" customWidth="1"/>
    <col min="11018" max="11019" width="8.88671875" style="17"/>
    <col min="11020" max="11020" width="3" style="17" customWidth="1"/>
    <col min="11021" max="11023" width="8.88671875" style="17"/>
    <col min="11024" max="11024" width="7" style="17" customWidth="1"/>
    <col min="11025" max="11264" width="8.88671875" style="17"/>
    <col min="11265" max="11265" width="3" style="17" customWidth="1"/>
    <col min="11266" max="11266" width="4.109375" style="17" customWidth="1"/>
    <col min="11267" max="11267" width="54" style="17" customWidth="1"/>
    <col min="11268" max="11268" width="3.6640625" style="17" customWidth="1"/>
    <col min="11269" max="11269" width="90.33203125" style="17" customWidth="1"/>
    <col min="11270" max="11271" width="8.88671875" style="17"/>
    <col min="11272" max="11272" width="15.44140625" style="17" customWidth="1"/>
    <col min="11273" max="11273" width="5.109375" style="17" customWidth="1"/>
    <col min="11274" max="11275" width="8.88671875" style="17"/>
    <col min="11276" max="11276" width="3" style="17" customWidth="1"/>
    <col min="11277" max="11279" width="8.88671875" style="17"/>
    <col min="11280" max="11280" width="7" style="17" customWidth="1"/>
    <col min="11281" max="11520" width="8.88671875" style="17"/>
    <col min="11521" max="11521" width="3" style="17" customWidth="1"/>
    <col min="11522" max="11522" width="4.109375" style="17" customWidth="1"/>
    <col min="11523" max="11523" width="54" style="17" customWidth="1"/>
    <col min="11524" max="11524" width="3.6640625" style="17" customWidth="1"/>
    <col min="11525" max="11525" width="90.33203125" style="17" customWidth="1"/>
    <col min="11526" max="11527" width="8.88671875" style="17"/>
    <col min="11528" max="11528" width="15.44140625" style="17" customWidth="1"/>
    <col min="11529" max="11529" width="5.109375" style="17" customWidth="1"/>
    <col min="11530" max="11531" width="8.88671875" style="17"/>
    <col min="11532" max="11532" width="3" style="17" customWidth="1"/>
    <col min="11533" max="11535" width="8.88671875" style="17"/>
    <col min="11536" max="11536" width="7" style="17" customWidth="1"/>
    <col min="11537" max="11776" width="8.88671875" style="17"/>
    <col min="11777" max="11777" width="3" style="17" customWidth="1"/>
    <col min="11778" max="11778" width="4.109375" style="17" customWidth="1"/>
    <col min="11779" max="11779" width="54" style="17" customWidth="1"/>
    <col min="11780" max="11780" width="3.6640625" style="17" customWidth="1"/>
    <col min="11781" max="11781" width="90.33203125" style="17" customWidth="1"/>
    <col min="11782" max="11783" width="8.88671875" style="17"/>
    <col min="11784" max="11784" width="15.44140625" style="17" customWidth="1"/>
    <col min="11785" max="11785" width="5.109375" style="17" customWidth="1"/>
    <col min="11786" max="11787" width="8.88671875" style="17"/>
    <col min="11788" max="11788" width="3" style="17" customWidth="1"/>
    <col min="11789" max="11791" width="8.88671875" style="17"/>
    <col min="11792" max="11792" width="7" style="17" customWidth="1"/>
    <col min="11793" max="12032" width="8.88671875" style="17"/>
    <col min="12033" max="12033" width="3" style="17" customWidth="1"/>
    <col min="12034" max="12034" width="4.109375" style="17" customWidth="1"/>
    <col min="12035" max="12035" width="54" style="17" customWidth="1"/>
    <col min="12036" max="12036" width="3.6640625" style="17" customWidth="1"/>
    <col min="12037" max="12037" width="90.33203125" style="17" customWidth="1"/>
    <col min="12038" max="12039" width="8.88671875" style="17"/>
    <col min="12040" max="12040" width="15.44140625" style="17" customWidth="1"/>
    <col min="12041" max="12041" width="5.109375" style="17" customWidth="1"/>
    <col min="12042" max="12043" width="8.88671875" style="17"/>
    <col min="12044" max="12044" width="3" style="17" customWidth="1"/>
    <col min="12045" max="12047" width="8.88671875" style="17"/>
    <col min="12048" max="12048" width="7" style="17" customWidth="1"/>
    <col min="12049" max="12288" width="8.88671875" style="17"/>
    <col min="12289" max="12289" width="3" style="17" customWidth="1"/>
    <col min="12290" max="12290" width="4.109375" style="17" customWidth="1"/>
    <col min="12291" max="12291" width="54" style="17" customWidth="1"/>
    <col min="12292" max="12292" width="3.6640625" style="17" customWidth="1"/>
    <col min="12293" max="12293" width="90.33203125" style="17" customWidth="1"/>
    <col min="12294" max="12295" width="8.88671875" style="17"/>
    <col min="12296" max="12296" width="15.44140625" style="17" customWidth="1"/>
    <col min="12297" max="12297" width="5.109375" style="17" customWidth="1"/>
    <col min="12298" max="12299" width="8.88671875" style="17"/>
    <col min="12300" max="12300" width="3" style="17" customWidth="1"/>
    <col min="12301" max="12303" width="8.88671875" style="17"/>
    <col min="12304" max="12304" width="7" style="17" customWidth="1"/>
    <col min="12305" max="12544" width="8.88671875" style="17"/>
    <col min="12545" max="12545" width="3" style="17" customWidth="1"/>
    <col min="12546" max="12546" width="4.109375" style="17" customWidth="1"/>
    <col min="12547" max="12547" width="54" style="17" customWidth="1"/>
    <col min="12548" max="12548" width="3.6640625" style="17" customWidth="1"/>
    <col min="12549" max="12549" width="90.33203125" style="17" customWidth="1"/>
    <col min="12550" max="12551" width="8.88671875" style="17"/>
    <col min="12552" max="12552" width="15.44140625" style="17" customWidth="1"/>
    <col min="12553" max="12553" width="5.109375" style="17" customWidth="1"/>
    <col min="12554" max="12555" width="8.88671875" style="17"/>
    <col min="12556" max="12556" width="3" style="17" customWidth="1"/>
    <col min="12557" max="12559" width="8.88671875" style="17"/>
    <col min="12560" max="12560" width="7" style="17" customWidth="1"/>
    <col min="12561" max="12800" width="8.88671875" style="17"/>
    <col min="12801" max="12801" width="3" style="17" customWidth="1"/>
    <col min="12802" max="12802" width="4.109375" style="17" customWidth="1"/>
    <col min="12803" max="12803" width="54" style="17" customWidth="1"/>
    <col min="12804" max="12804" width="3.6640625" style="17" customWidth="1"/>
    <col min="12805" max="12805" width="90.33203125" style="17" customWidth="1"/>
    <col min="12806" max="12807" width="8.88671875" style="17"/>
    <col min="12808" max="12808" width="15.44140625" style="17" customWidth="1"/>
    <col min="12809" max="12809" width="5.109375" style="17" customWidth="1"/>
    <col min="12810" max="12811" width="8.88671875" style="17"/>
    <col min="12812" max="12812" width="3" style="17" customWidth="1"/>
    <col min="12813" max="12815" width="8.88671875" style="17"/>
    <col min="12816" max="12816" width="7" style="17" customWidth="1"/>
    <col min="12817" max="13056" width="8.88671875" style="17"/>
    <col min="13057" max="13057" width="3" style="17" customWidth="1"/>
    <col min="13058" max="13058" width="4.109375" style="17" customWidth="1"/>
    <col min="13059" max="13059" width="54" style="17" customWidth="1"/>
    <col min="13060" max="13060" width="3.6640625" style="17" customWidth="1"/>
    <col min="13061" max="13061" width="90.33203125" style="17" customWidth="1"/>
    <col min="13062" max="13063" width="8.88671875" style="17"/>
    <col min="13064" max="13064" width="15.44140625" style="17" customWidth="1"/>
    <col min="13065" max="13065" width="5.109375" style="17" customWidth="1"/>
    <col min="13066" max="13067" width="8.88671875" style="17"/>
    <col min="13068" max="13068" width="3" style="17" customWidth="1"/>
    <col min="13069" max="13071" width="8.88671875" style="17"/>
    <col min="13072" max="13072" width="7" style="17" customWidth="1"/>
    <col min="13073" max="13312" width="8.88671875" style="17"/>
    <col min="13313" max="13313" width="3" style="17" customWidth="1"/>
    <col min="13314" max="13314" width="4.109375" style="17" customWidth="1"/>
    <col min="13315" max="13315" width="54" style="17" customWidth="1"/>
    <col min="13316" max="13316" width="3.6640625" style="17" customWidth="1"/>
    <col min="13317" max="13317" width="90.33203125" style="17" customWidth="1"/>
    <col min="13318" max="13319" width="8.88671875" style="17"/>
    <col min="13320" max="13320" width="15.44140625" style="17" customWidth="1"/>
    <col min="13321" max="13321" width="5.109375" style="17" customWidth="1"/>
    <col min="13322" max="13323" width="8.88671875" style="17"/>
    <col min="13324" max="13324" width="3" style="17" customWidth="1"/>
    <col min="13325" max="13327" width="8.88671875" style="17"/>
    <col min="13328" max="13328" width="7" style="17" customWidth="1"/>
    <col min="13329" max="13568" width="8.88671875" style="17"/>
    <col min="13569" max="13569" width="3" style="17" customWidth="1"/>
    <col min="13570" max="13570" width="4.109375" style="17" customWidth="1"/>
    <col min="13571" max="13571" width="54" style="17" customWidth="1"/>
    <col min="13572" max="13572" width="3.6640625" style="17" customWidth="1"/>
    <col min="13573" max="13573" width="90.33203125" style="17" customWidth="1"/>
    <col min="13574" max="13575" width="8.88671875" style="17"/>
    <col min="13576" max="13576" width="15.44140625" style="17" customWidth="1"/>
    <col min="13577" max="13577" width="5.109375" style="17" customWidth="1"/>
    <col min="13578" max="13579" width="8.88671875" style="17"/>
    <col min="13580" max="13580" width="3" style="17" customWidth="1"/>
    <col min="13581" max="13583" width="8.88671875" style="17"/>
    <col min="13584" max="13584" width="7" style="17" customWidth="1"/>
    <col min="13585" max="13824" width="8.88671875" style="17"/>
    <col min="13825" max="13825" width="3" style="17" customWidth="1"/>
    <col min="13826" max="13826" width="4.109375" style="17" customWidth="1"/>
    <col min="13827" max="13827" width="54" style="17" customWidth="1"/>
    <col min="13828" max="13828" width="3.6640625" style="17" customWidth="1"/>
    <col min="13829" max="13829" width="90.33203125" style="17" customWidth="1"/>
    <col min="13830" max="13831" width="8.88671875" style="17"/>
    <col min="13832" max="13832" width="15.44140625" style="17" customWidth="1"/>
    <col min="13833" max="13833" width="5.109375" style="17" customWidth="1"/>
    <col min="13834" max="13835" width="8.88671875" style="17"/>
    <col min="13836" max="13836" width="3" style="17" customWidth="1"/>
    <col min="13837" max="13839" width="8.88671875" style="17"/>
    <col min="13840" max="13840" width="7" style="17" customWidth="1"/>
    <col min="13841" max="14080" width="8.88671875" style="17"/>
    <col min="14081" max="14081" width="3" style="17" customWidth="1"/>
    <col min="14082" max="14082" width="4.109375" style="17" customWidth="1"/>
    <col min="14083" max="14083" width="54" style="17" customWidth="1"/>
    <col min="14084" max="14084" width="3.6640625" style="17" customWidth="1"/>
    <col min="14085" max="14085" width="90.33203125" style="17" customWidth="1"/>
    <col min="14086" max="14087" width="8.88671875" style="17"/>
    <col min="14088" max="14088" width="15.44140625" style="17" customWidth="1"/>
    <col min="14089" max="14089" width="5.109375" style="17" customWidth="1"/>
    <col min="14090" max="14091" width="8.88671875" style="17"/>
    <col min="14092" max="14092" width="3" style="17" customWidth="1"/>
    <col min="14093" max="14095" width="8.88671875" style="17"/>
    <col min="14096" max="14096" width="7" style="17" customWidth="1"/>
    <col min="14097" max="14336" width="8.88671875" style="17"/>
    <col min="14337" max="14337" width="3" style="17" customWidth="1"/>
    <col min="14338" max="14338" width="4.109375" style="17" customWidth="1"/>
    <col min="14339" max="14339" width="54" style="17" customWidth="1"/>
    <col min="14340" max="14340" width="3.6640625" style="17" customWidth="1"/>
    <col min="14341" max="14341" width="90.33203125" style="17" customWidth="1"/>
    <col min="14342" max="14343" width="8.88671875" style="17"/>
    <col min="14344" max="14344" width="15.44140625" style="17" customWidth="1"/>
    <col min="14345" max="14345" width="5.109375" style="17" customWidth="1"/>
    <col min="14346" max="14347" width="8.88671875" style="17"/>
    <col min="14348" max="14348" width="3" style="17" customWidth="1"/>
    <col min="14349" max="14351" width="8.88671875" style="17"/>
    <col min="14352" max="14352" width="7" style="17" customWidth="1"/>
    <col min="14353" max="14592" width="8.88671875" style="17"/>
    <col min="14593" max="14593" width="3" style="17" customWidth="1"/>
    <col min="14594" max="14594" width="4.109375" style="17" customWidth="1"/>
    <col min="14595" max="14595" width="54" style="17" customWidth="1"/>
    <col min="14596" max="14596" width="3.6640625" style="17" customWidth="1"/>
    <col min="14597" max="14597" width="90.33203125" style="17" customWidth="1"/>
    <col min="14598" max="14599" width="8.88671875" style="17"/>
    <col min="14600" max="14600" width="15.44140625" style="17" customWidth="1"/>
    <col min="14601" max="14601" width="5.109375" style="17" customWidth="1"/>
    <col min="14602" max="14603" width="8.88671875" style="17"/>
    <col min="14604" max="14604" width="3" style="17" customWidth="1"/>
    <col min="14605" max="14607" width="8.88671875" style="17"/>
    <col min="14608" max="14608" width="7" style="17" customWidth="1"/>
    <col min="14609" max="14848" width="8.88671875" style="17"/>
    <col min="14849" max="14849" width="3" style="17" customWidth="1"/>
    <col min="14850" max="14850" width="4.109375" style="17" customWidth="1"/>
    <col min="14851" max="14851" width="54" style="17" customWidth="1"/>
    <col min="14852" max="14852" width="3.6640625" style="17" customWidth="1"/>
    <col min="14853" max="14853" width="90.33203125" style="17" customWidth="1"/>
    <col min="14854" max="14855" width="8.88671875" style="17"/>
    <col min="14856" max="14856" width="15.44140625" style="17" customWidth="1"/>
    <col min="14857" max="14857" width="5.109375" style="17" customWidth="1"/>
    <col min="14858" max="14859" width="8.88671875" style="17"/>
    <col min="14860" max="14860" width="3" style="17" customWidth="1"/>
    <col min="14861" max="14863" width="8.88671875" style="17"/>
    <col min="14864" max="14864" width="7" style="17" customWidth="1"/>
    <col min="14865" max="15104" width="8.88671875" style="17"/>
    <col min="15105" max="15105" width="3" style="17" customWidth="1"/>
    <col min="15106" max="15106" width="4.109375" style="17" customWidth="1"/>
    <col min="15107" max="15107" width="54" style="17" customWidth="1"/>
    <col min="15108" max="15108" width="3.6640625" style="17" customWidth="1"/>
    <col min="15109" max="15109" width="90.33203125" style="17" customWidth="1"/>
    <col min="15110" max="15111" width="8.88671875" style="17"/>
    <col min="15112" max="15112" width="15.44140625" style="17" customWidth="1"/>
    <col min="15113" max="15113" width="5.109375" style="17" customWidth="1"/>
    <col min="15114" max="15115" width="8.88671875" style="17"/>
    <col min="15116" max="15116" width="3" style="17" customWidth="1"/>
    <col min="15117" max="15119" width="8.88671875" style="17"/>
    <col min="15120" max="15120" width="7" style="17" customWidth="1"/>
    <col min="15121" max="15360" width="8.88671875" style="17"/>
    <col min="15361" max="15361" width="3" style="17" customWidth="1"/>
    <col min="15362" max="15362" width="4.109375" style="17" customWidth="1"/>
    <col min="15363" max="15363" width="54" style="17" customWidth="1"/>
    <col min="15364" max="15364" width="3.6640625" style="17" customWidth="1"/>
    <col min="15365" max="15365" width="90.33203125" style="17" customWidth="1"/>
    <col min="15366" max="15367" width="8.88671875" style="17"/>
    <col min="15368" max="15368" width="15.44140625" style="17" customWidth="1"/>
    <col min="15369" max="15369" width="5.109375" style="17" customWidth="1"/>
    <col min="15370" max="15371" width="8.88671875" style="17"/>
    <col min="15372" max="15372" width="3" style="17" customWidth="1"/>
    <col min="15373" max="15375" width="8.88671875" style="17"/>
    <col min="15376" max="15376" width="7" style="17" customWidth="1"/>
    <col min="15377" max="15616" width="8.88671875" style="17"/>
    <col min="15617" max="15617" width="3" style="17" customWidth="1"/>
    <col min="15618" max="15618" width="4.109375" style="17" customWidth="1"/>
    <col min="15619" max="15619" width="54" style="17" customWidth="1"/>
    <col min="15620" max="15620" width="3.6640625" style="17" customWidth="1"/>
    <col min="15621" max="15621" width="90.33203125" style="17" customWidth="1"/>
    <col min="15622" max="15623" width="8.88671875" style="17"/>
    <col min="15624" max="15624" width="15.44140625" style="17" customWidth="1"/>
    <col min="15625" max="15625" width="5.109375" style="17" customWidth="1"/>
    <col min="15626" max="15627" width="8.88671875" style="17"/>
    <col min="15628" max="15628" width="3" style="17" customWidth="1"/>
    <col min="15629" max="15631" width="8.88671875" style="17"/>
    <col min="15632" max="15632" width="7" style="17" customWidth="1"/>
    <col min="15633" max="15872" width="8.88671875" style="17"/>
    <col min="15873" max="15873" width="3" style="17" customWidth="1"/>
    <col min="15874" max="15874" width="4.109375" style="17" customWidth="1"/>
    <col min="15875" max="15875" width="54" style="17" customWidth="1"/>
    <col min="15876" max="15876" width="3.6640625" style="17" customWidth="1"/>
    <col min="15877" max="15877" width="90.33203125" style="17" customWidth="1"/>
    <col min="15878" max="15879" width="8.88671875" style="17"/>
    <col min="15880" max="15880" width="15.44140625" style="17" customWidth="1"/>
    <col min="15881" max="15881" width="5.109375" style="17" customWidth="1"/>
    <col min="15882" max="15883" width="8.88671875" style="17"/>
    <col min="15884" max="15884" width="3" style="17" customWidth="1"/>
    <col min="15885" max="15887" width="8.88671875" style="17"/>
    <col min="15888" max="15888" width="7" style="17" customWidth="1"/>
    <col min="15889" max="16128" width="8.88671875" style="17"/>
    <col min="16129" max="16129" width="3" style="17" customWidth="1"/>
    <col min="16130" max="16130" width="4.109375" style="17" customWidth="1"/>
    <col min="16131" max="16131" width="54" style="17" customWidth="1"/>
    <col min="16132" max="16132" width="3.6640625" style="17" customWidth="1"/>
    <col min="16133" max="16133" width="90.33203125" style="17" customWidth="1"/>
    <col min="16134" max="16135" width="8.88671875" style="17"/>
    <col min="16136" max="16136" width="15.44140625" style="17" customWidth="1"/>
    <col min="16137" max="16137" width="5.109375" style="17" customWidth="1"/>
    <col min="16138" max="16139" width="8.88671875" style="17"/>
    <col min="16140" max="16140" width="3" style="17" customWidth="1"/>
    <col min="16141" max="16143" width="8.88671875" style="17"/>
    <col min="16144" max="16144" width="7" style="17" customWidth="1"/>
    <col min="16145" max="16384" width="8.88671875" style="17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18"/>
      <c r="C40" s="1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8D71C-3E3E-4337-8A22-91CB8096D3F9}">
  <dimension ref="A1:J209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4.4" x14ac:dyDescent="0.3"/>
  <cols>
    <col min="1" max="1" width="5.5546875" style="16" bestFit="1" customWidth="1"/>
    <col min="2" max="2" width="5.88671875" style="16" bestFit="1" customWidth="1"/>
    <col min="3" max="3" width="7.88671875" style="16" bestFit="1" customWidth="1"/>
    <col min="4" max="4" width="8.77734375" style="16" bestFit="1" customWidth="1"/>
    <col min="5" max="5" width="27" style="16" bestFit="1" customWidth="1"/>
    <col min="6" max="6" width="30.77734375" style="16" customWidth="1"/>
    <col min="7" max="7" width="21.21875" style="16" bestFit="1" customWidth="1"/>
    <col min="8" max="9" width="7.88671875" style="16" bestFit="1" customWidth="1"/>
    <col min="10" max="10" width="14.88671875" style="16" bestFit="1" customWidth="1"/>
  </cols>
  <sheetData>
    <row r="1" spans="1:10" s="15" customFormat="1" ht="15" thickBot="1" x14ac:dyDescent="0.35">
      <c r="A1" s="13"/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4" t="s">
        <v>6</v>
      </c>
      <c r="I1" s="14" t="s">
        <v>7</v>
      </c>
      <c r="J1" s="14" t="s">
        <v>8</v>
      </c>
    </row>
    <row r="2" spans="1:10" ht="15" thickTop="1" x14ac:dyDescent="0.3">
      <c r="A2" s="2"/>
      <c r="B2" s="3">
        <v>5932</v>
      </c>
      <c r="C2" s="4">
        <v>46176</v>
      </c>
      <c r="D2" s="2" t="s">
        <v>11</v>
      </c>
      <c r="E2" s="2" t="s">
        <v>60</v>
      </c>
      <c r="F2" s="2"/>
      <c r="G2" s="2" t="s">
        <v>132</v>
      </c>
      <c r="H2" s="5">
        <v>1000</v>
      </c>
      <c r="I2" s="5"/>
      <c r="J2" s="2" t="s">
        <v>132</v>
      </c>
    </row>
    <row r="3" spans="1:10" ht="15" thickBot="1" x14ac:dyDescent="0.35">
      <c r="A3" s="2"/>
      <c r="B3" s="3"/>
      <c r="C3" s="4"/>
      <c r="D3" s="2"/>
      <c r="E3" s="2" t="s">
        <v>60</v>
      </c>
      <c r="F3" s="2" t="s">
        <v>108</v>
      </c>
      <c r="G3" s="2" t="s">
        <v>133</v>
      </c>
      <c r="H3" s="6"/>
      <c r="I3" s="6">
        <v>1000</v>
      </c>
      <c r="J3" s="2" t="s">
        <v>140</v>
      </c>
    </row>
    <row r="4" spans="1:10" x14ac:dyDescent="0.3">
      <c r="A4" s="2" t="s">
        <v>9</v>
      </c>
      <c r="B4" s="3"/>
      <c r="C4" s="4"/>
      <c r="D4" s="2"/>
      <c r="E4" s="2"/>
      <c r="F4" s="2"/>
      <c r="G4" s="2"/>
      <c r="H4" s="5">
        <f>ROUND(SUM(H2:H3),5)</f>
        <v>1000</v>
      </c>
      <c r="I4" s="5">
        <f>ROUND(SUM(I2:I3),5)</f>
        <v>1000</v>
      </c>
      <c r="J4" s="2"/>
    </row>
    <row r="5" spans="1:10" x14ac:dyDescent="0.3">
      <c r="A5" s="2"/>
      <c r="B5" s="3">
        <v>5933</v>
      </c>
      <c r="C5" s="4">
        <v>46176</v>
      </c>
      <c r="D5" s="2" t="s">
        <v>12</v>
      </c>
      <c r="E5" s="2" t="s">
        <v>61</v>
      </c>
      <c r="F5" s="2"/>
      <c r="G5" s="2" t="s">
        <v>132</v>
      </c>
      <c r="H5" s="5">
        <v>1000</v>
      </c>
      <c r="I5" s="5"/>
      <c r="J5" s="2" t="s">
        <v>132</v>
      </c>
    </row>
    <row r="6" spans="1:10" ht="15" thickBot="1" x14ac:dyDescent="0.35">
      <c r="A6" s="2"/>
      <c r="B6" s="3"/>
      <c r="C6" s="4"/>
      <c r="D6" s="2"/>
      <c r="E6" s="2" t="s">
        <v>61</v>
      </c>
      <c r="F6" s="2" t="s">
        <v>108</v>
      </c>
      <c r="G6" s="2" t="s">
        <v>133</v>
      </c>
      <c r="H6" s="6"/>
      <c r="I6" s="6">
        <v>1000</v>
      </c>
      <c r="J6" s="2" t="s">
        <v>140</v>
      </c>
    </row>
    <row r="7" spans="1:10" x14ac:dyDescent="0.3">
      <c r="A7" s="2" t="s">
        <v>9</v>
      </c>
      <c r="B7" s="3"/>
      <c r="C7" s="4"/>
      <c r="D7" s="2"/>
      <c r="E7" s="2"/>
      <c r="F7" s="2"/>
      <c r="G7" s="2"/>
      <c r="H7" s="5">
        <f>ROUND(SUM(H5:H6),5)</f>
        <v>1000</v>
      </c>
      <c r="I7" s="5">
        <f>ROUND(SUM(I5:I6),5)</f>
        <v>1000</v>
      </c>
      <c r="J7" s="2"/>
    </row>
    <row r="8" spans="1:10" x14ac:dyDescent="0.3">
      <c r="A8" s="2"/>
      <c r="B8" s="3">
        <v>5934</v>
      </c>
      <c r="C8" s="4">
        <v>46176</v>
      </c>
      <c r="D8" s="2" t="s">
        <v>13</v>
      </c>
      <c r="E8" s="2" t="s">
        <v>62</v>
      </c>
      <c r="F8" s="2"/>
      <c r="G8" s="2" t="s">
        <v>132</v>
      </c>
      <c r="H8" s="5">
        <v>2200</v>
      </c>
      <c r="I8" s="5"/>
      <c r="J8" s="2" t="s">
        <v>132</v>
      </c>
    </row>
    <row r="9" spans="1:10" ht="15" thickBot="1" x14ac:dyDescent="0.35">
      <c r="A9" s="2"/>
      <c r="B9" s="3"/>
      <c r="C9" s="4"/>
      <c r="D9" s="2"/>
      <c r="E9" s="2" t="s">
        <v>62</v>
      </c>
      <c r="F9" s="2" t="s">
        <v>109</v>
      </c>
      <c r="G9" s="2" t="s">
        <v>133</v>
      </c>
      <c r="H9" s="6"/>
      <c r="I9" s="6">
        <v>2200</v>
      </c>
      <c r="J9" s="2" t="s">
        <v>140</v>
      </c>
    </row>
    <row r="10" spans="1:10" x14ac:dyDescent="0.3">
      <c r="A10" s="2" t="s">
        <v>9</v>
      </c>
      <c r="B10" s="3"/>
      <c r="C10" s="4"/>
      <c r="D10" s="2"/>
      <c r="E10" s="2"/>
      <c r="F10" s="2"/>
      <c r="G10" s="2"/>
      <c r="H10" s="5">
        <f>ROUND(SUM(H8:H9),5)</f>
        <v>2200</v>
      </c>
      <c r="I10" s="5">
        <f>ROUND(SUM(I8:I9),5)</f>
        <v>2200</v>
      </c>
      <c r="J10" s="2"/>
    </row>
    <row r="11" spans="1:10" x14ac:dyDescent="0.3">
      <c r="A11" s="2"/>
      <c r="B11" s="3">
        <v>5935</v>
      </c>
      <c r="C11" s="4">
        <v>46176</v>
      </c>
      <c r="D11" s="2" t="s">
        <v>14</v>
      </c>
      <c r="E11" s="2" t="s">
        <v>63</v>
      </c>
      <c r="F11" s="2"/>
      <c r="G11" s="2" t="s">
        <v>132</v>
      </c>
      <c r="H11" s="5">
        <v>11500</v>
      </c>
      <c r="I11" s="5"/>
      <c r="J11" s="2" t="s">
        <v>132</v>
      </c>
    </row>
    <row r="12" spans="1:10" x14ac:dyDescent="0.3">
      <c r="A12" s="2"/>
      <c r="B12" s="3"/>
      <c r="C12" s="4"/>
      <c r="D12" s="2"/>
      <c r="E12" s="2" t="s">
        <v>63</v>
      </c>
      <c r="F12" s="2" t="s">
        <v>110</v>
      </c>
      <c r="G12" s="2" t="s">
        <v>133</v>
      </c>
      <c r="H12" s="5"/>
      <c r="I12" s="5">
        <v>7000</v>
      </c>
      <c r="J12" s="2" t="s">
        <v>140</v>
      </c>
    </row>
    <row r="13" spans="1:10" ht="15" thickBot="1" x14ac:dyDescent="0.35">
      <c r="A13" s="2"/>
      <c r="B13" s="3"/>
      <c r="C13" s="4"/>
      <c r="D13" s="2"/>
      <c r="E13" s="2" t="s">
        <v>63</v>
      </c>
      <c r="F13" s="2" t="s">
        <v>108</v>
      </c>
      <c r="G13" s="2" t="s">
        <v>133</v>
      </c>
      <c r="H13" s="6"/>
      <c r="I13" s="6">
        <v>4500</v>
      </c>
      <c r="J13" s="2" t="s">
        <v>140</v>
      </c>
    </row>
    <row r="14" spans="1:10" x14ac:dyDescent="0.3">
      <c r="A14" s="2" t="s">
        <v>9</v>
      </c>
      <c r="B14" s="3"/>
      <c r="C14" s="4"/>
      <c r="D14" s="2"/>
      <c r="E14" s="2"/>
      <c r="F14" s="2"/>
      <c r="G14" s="2"/>
      <c r="H14" s="5">
        <f>ROUND(SUM(H11:H13),5)</f>
        <v>11500</v>
      </c>
      <c r="I14" s="5">
        <f>ROUND(SUM(I11:I13),5)</f>
        <v>11500</v>
      </c>
      <c r="J14" s="2"/>
    </row>
    <row r="15" spans="1:10" x14ac:dyDescent="0.3">
      <c r="A15" s="2"/>
      <c r="B15" s="3">
        <v>5936</v>
      </c>
      <c r="C15" s="4">
        <v>46176</v>
      </c>
      <c r="D15" s="2" t="s">
        <v>15</v>
      </c>
      <c r="E15" s="2" t="s">
        <v>63</v>
      </c>
      <c r="F15" s="2"/>
      <c r="G15" s="2" t="s">
        <v>134</v>
      </c>
      <c r="H15" s="5">
        <v>11500</v>
      </c>
      <c r="I15" s="5"/>
      <c r="J15" s="2" t="s">
        <v>141</v>
      </c>
    </row>
    <row r="16" spans="1:10" ht="15" thickBot="1" x14ac:dyDescent="0.35">
      <c r="A16" s="2"/>
      <c r="B16" s="3"/>
      <c r="C16" s="4"/>
      <c r="D16" s="2"/>
      <c r="E16" s="2" t="s">
        <v>63</v>
      </c>
      <c r="F16" s="2"/>
      <c r="G16" s="2" t="s">
        <v>132</v>
      </c>
      <c r="H16" s="6"/>
      <c r="I16" s="6">
        <v>11500</v>
      </c>
      <c r="J16" s="2" t="s">
        <v>132</v>
      </c>
    </row>
    <row r="17" spans="1:10" x14ac:dyDescent="0.3">
      <c r="A17" s="2" t="s">
        <v>9</v>
      </c>
      <c r="B17" s="3"/>
      <c r="C17" s="4"/>
      <c r="D17" s="2"/>
      <c r="E17" s="2"/>
      <c r="F17" s="2"/>
      <c r="G17" s="2"/>
      <c r="H17" s="5">
        <f>ROUND(SUM(H15:H16),5)</f>
        <v>11500</v>
      </c>
      <c r="I17" s="5">
        <f>ROUND(SUM(I15:I16),5)</f>
        <v>11500</v>
      </c>
      <c r="J17" s="2"/>
    </row>
    <row r="18" spans="1:10" x14ac:dyDescent="0.3">
      <c r="A18" s="2"/>
      <c r="B18" s="3">
        <v>5937</v>
      </c>
      <c r="C18" s="4">
        <v>46176</v>
      </c>
      <c r="D18" s="2" t="s">
        <v>16</v>
      </c>
      <c r="E18" s="2" t="s">
        <v>64</v>
      </c>
      <c r="F18" s="2"/>
      <c r="G18" s="2" t="s">
        <v>132</v>
      </c>
      <c r="H18" s="5">
        <v>2000</v>
      </c>
      <c r="I18" s="5"/>
      <c r="J18" s="2" t="s">
        <v>132</v>
      </c>
    </row>
    <row r="19" spans="1:10" ht="15" thickBot="1" x14ac:dyDescent="0.35">
      <c r="A19" s="2"/>
      <c r="B19" s="3"/>
      <c r="C19" s="4"/>
      <c r="D19" s="2"/>
      <c r="E19" s="2" t="s">
        <v>64</v>
      </c>
      <c r="F19" s="2" t="s">
        <v>108</v>
      </c>
      <c r="G19" s="2" t="s">
        <v>133</v>
      </c>
      <c r="H19" s="6"/>
      <c r="I19" s="6">
        <v>2000</v>
      </c>
      <c r="J19" s="2" t="s">
        <v>140</v>
      </c>
    </row>
    <row r="20" spans="1:10" x14ac:dyDescent="0.3">
      <c r="A20" s="2" t="s">
        <v>9</v>
      </c>
      <c r="B20" s="3"/>
      <c r="C20" s="4"/>
      <c r="D20" s="2"/>
      <c r="E20" s="2"/>
      <c r="F20" s="2"/>
      <c r="G20" s="2"/>
      <c r="H20" s="5">
        <f>ROUND(SUM(H18:H19),5)</f>
        <v>2000</v>
      </c>
      <c r="I20" s="5">
        <f>ROUND(SUM(I18:I19),5)</f>
        <v>2000</v>
      </c>
      <c r="J20" s="2"/>
    </row>
    <row r="21" spans="1:10" x14ac:dyDescent="0.3">
      <c r="A21" s="2"/>
      <c r="B21" s="3">
        <v>5938</v>
      </c>
      <c r="C21" s="4">
        <v>46176</v>
      </c>
      <c r="D21" s="2" t="s">
        <v>17</v>
      </c>
      <c r="E21" s="2" t="s">
        <v>65</v>
      </c>
      <c r="F21" s="2"/>
      <c r="G21" s="2" t="s">
        <v>132</v>
      </c>
      <c r="H21" s="5">
        <v>3000</v>
      </c>
      <c r="I21" s="5"/>
      <c r="J21" s="2" t="s">
        <v>132</v>
      </c>
    </row>
    <row r="22" spans="1:10" x14ac:dyDescent="0.3">
      <c r="A22" s="2"/>
      <c r="B22" s="3"/>
      <c r="C22" s="4"/>
      <c r="D22" s="2"/>
      <c r="E22" s="2" t="s">
        <v>65</v>
      </c>
      <c r="F22" s="2" t="s">
        <v>111</v>
      </c>
      <c r="G22" s="2" t="s">
        <v>133</v>
      </c>
      <c r="H22" s="5"/>
      <c r="I22" s="5">
        <v>2000</v>
      </c>
      <c r="J22" s="2" t="s">
        <v>140</v>
      </c>
    </row>
    <row r="23" spans="1:10" ht="15" thickBot="1" x14ac:dyDescent="0.35">
      <c r="A23" s="2"/>
      <c r="B23" s="3"/>
      <c r="C23" s="4"/>
      <c r="D23" s="2"/>
      <c r="E23" s="2" t="s">
        <v>65</v>
      </c>
      <c r="F23" s="2" t="s">
        <v>112</v>
      </c>
      <c r="G23" s="2" t="s">
        <v>135</v>
      </c>
      <c r="H23" s="6"/>
      <c r="I23" s="6">
        <v>1000</v>
      </c>
      <c r="J23" s="2" t="s">
        <v>140</v>
      </c>
    </row>
    <row r="24" spans="1:10" x14ac:dyDescent="0.3">
      <c r="A24" s="2" t="s">
        <v>9</v>
      </c>
      <c r="B24" s="3"/>
      <c r="C24" s="4"/>
      <c r="D24" s="2"/>
      <c r="E24" s="2"/>
      <c r="F24" s="2"/>
      <c r="G24" s="2"/>
      <c r="H24" s="5">
        <f>ROUND(SUM(H21:H23),5)</f>
        <v>3000</v>
      </c>
      <c r="I24" s="5">
        <f>ROUND(SUM(I21:I23),5)</f>
        <v>3000</v>
      </c>
      <c r="J24" s="2"/>
    </row>
    <row r="25" spans="1:10" x14ac:dyDescent="0.3">
      <c r="A25" s="2"/>
      <c r="B25" s="3">
        <v>5939</v>
      </c>
      <c r="C25" s="4">
        <v>46176</v>
      </c>
      <c r="D25" s="2" t="s">
        <v>15</v>
      </c>
      <c r="E25" s="2" t="s">
        <v>65</v>
      </c>
      <c r="F25" s="2"/>
      <c r="G25" s="2" t="s">
        <v>134</v>
      </c>
      <c r="H25" s="5">
        <v>3000</v>
      </c>
      <c r="I25" s="5"/>
      <c r="J25" s="2" t="s">
        <v>141</v>
      </c>
    </row>
    <row r="26" spans="1:10" ht="15" thickBot="1" x14ac:dyDescent="0.35">
      <c r="A26" s="2"/>
      <c r="B26" s="3"/>
      <c r="C26" s="4"/>
      <c r="D26" s="2"/>
      <c r="E26" s="2" t="s">
        <v>65</v>
      </c>
      <c r="F26" s="2"/>
      <c r="G26" s="2" t="s">
        <v>132</v>
      </c>
      <c r="H26" s="6"/>
      <c r="I26" s="6">
        <v>3000</v>
      </c>
      <c r="J26" s="2" t="s">
        <v>132</v>
      </c>
    </row>
    <row r="27" spans="1:10" x14ac:dyDescent="0.3">
      <c r="A27" s="2" t="s">
        <v>9</v>
      </c>
      <c r="B27" s="3"/>
      <c r="C27" s="4"/>
      <c r="D27" s="2"/>
      <c r="E27" s="2"/>
      <c r="F27" s="2"/>
      <c r="G27" s="2"/>
      <c r="H27" s="5">
        <f>ROUND(SUM(H25:H26),5)</f>
        <v>3000</v>
      </c>
      <c r="I27" s="5">
        <f>ROUND(SUM(I25:I26),5)</f>
        <v>3000</v>
      </c>
      <c r="J27" s="2"/>
    </row>
    <row r="28" spans="1:10" x14ac:dyDescent="0.3">
      <c r="A28" s="2"/>
      <c r="B28" s="3">
        <v>5940</v>
      </c>
      <c r="C28" s="4">
        <v>46176</v>
      </c>
      <c r="D28" s="2" t="s">
        <v>18</v>
      </c>
      <c r="E28" s="2" t="s">
        <v>66</v>
      </c>
      <c r="F28" s="2"/>
      <c r="G28" s="2" t="s">
        <v>132</v>
      </c>
      <c r="H28" s="5">
        <v>63629.5</v>
      </c>
      <c r="I28" s="5"/>
      <c r="J28" s="2" t="s">
        <v>132</v>
      </c>
    </row>
    <row r="29" spans="1:10" x14ac:dyDescent="0.3">
      <c r="A29" s="2"/>
      <c r="B29" s="3"/>
      <c r="C29" s="4"/>
      <c r="D29" s="2"/>
      <c r="E29" s="2" t="s">
        <v>66</v>
      </c>
      <c r="F29" s="2" t="s">
        <v>113</v>
      </c>
      <c r="G29" s="2" t="s">
        <v>133</v>
      </c>
      <c r="H29" s="5"/>
      <c r="I29" s="5">
        <v>55330</v>
      </c>
      <c r="J29" s="2" t="s">
        <v>140</v>
      </c>
    </row>
    <row r="30" spans="1:10" ht="15" thickBot="1" x14ac:dyDescent="0.35">
      <c r="A30" s="2"/>
      <c r="B30" s="3"/>
      <c r="C30" s="4"/>
      <c r="D30" s="2"/>
      <c r="E30" s="2" t="s">
        <v>67</v>
      </c>
      <c r="F30" s="2" t="s">
        <v>114</v>
      </c>
      <c r="G30" s="2" t="s">
        <v>136</v>
      </c>
      <c r="H30" s="6"/>
      <c r="I30" s="6">
        <v>8299.5</v>
      </c>
      <c r="J30" s="2" t="s">
        <v>142</v>
      </c>
    </row>
    <row r="31" spans="1:10" x14ac:dyDescent="0.3">
      <c r="A31" s="2" t="s">
        <v>9</v>
      </c>
      <c r="B31" s="3"/>
      <c r="C31" s="4"/>
      <c r="D31" s="2"/>
      <c r="E31" s="2"/>
      <c r="F31" s="2"/>
      <c r="G31" s="2"/>
      <c r="H31" s="5">
        <f>ROUND(SUM(H28:H30),5)</f>
        <v>63629.5</v>
      </c>
      <c r="I31" s="5">
        <f>ROUND(SUM(I28:I30),5)</f>
        <v>63629.5</v>
      </c>
      <c r="J31" s="2"/>
    </row>
    <row r="32" spans="1:10" x14ac:dyDescent="0.3">
      <c r="A32" s="2"/>
      <c r="B32" s="3">
        <v>5941</v>
      </c>
      <c r="C32" s="4">
        <v>46176</v>
      </c>
      <c r="D32" s="2" t="s">
        <v>19</v>
      </c>
      <c r="E32" s="2" t="s">
        <v>68</v>
      </c>
      <c r="F32" s="2"/>
      <c r="G32" s="2" t="s">
        <v>132</v>
      </c>
      <c r="H32" s="5">
        <v>1000</v>
      </c>
      <c r="I32" s="5"/>
      <c r="J32" s="2" t="s">
        <v>132</v>
      </c>
    </row>
    <row r="33" spans="1:10" ht="15" thickBot="1" x14ac:dyDescent="0.35">
      <c r="A33" s="2"/>
      <c r="B33" s="3"/>
      <c r="C33" s="4"/>
      <c r="D33" s="2"/>
      <c r="E33" s="2" t="s">
        <v>68</v>
      </c>
      <c r="F33" s="2" t="s">
        <v>108</v>
      </c>
      <c r="G33" s="2" t="s">
        <v>133</v>
      </c>
      <c r="H33" s="6"/>
      <c r="I33" s="6">
        <v>1000</v>
      </c>
      <c r="J33" s="2" t="s">
        <v>140</v>
      </c>
    </row>
    <row r="34" spans="1:10" x14ac:dyDescent="0.3">
      <c r="A34" s="2" t="s">
        <v>9</v>
      </c>
      <c r="B34" s="3"/>
      <c r="C34" s="4"/>
      <c r="D34" s="2"/>
      <c r="E34" s="2"/>
      <c r="F34" s="2"/>
      <c r="G34" s="2"/>
      <c r="H34" s="5">
        <f>ROUND(SUM(H32:H33),5)</f>
        <v>1000</v>
      </c>
      <c r="I34" s="5">
        <f>ROUND(SUM(I32:I33),5)</f>
        <v>1000</v>
      </c>
      <c r="J34" s="2"/>
    </row>
    <row r="35" spans="1:10" x14ac:dyDescent="0.3">
      <c r="A35" s="2"/>
      <c r="B35" s="3">
        <v>5942</v>
      </c>
      <c r="C35" s="4">
        <v>46176</v>
      </c>
      <c r="D35" s="2" t="s">
        <v>20</v>
      </c>
      <c r="E35" s="2" t="s">
        <v>69</v>
      </c>
      <c r="F35" s="2"/>
      <c r="G35" s="2" t="s">
        <v>132</v>
      </c>
      <c r="H35" s="5">
        <v>6000</v>
      </c>
      <c r="I35" s="5"/>
      <c r="J35" s="2" t="s">
        <v>132</v>
      </c>
    </row>
    <row r="36" spans="1:10" ht="15" thickBot="1" x14ac:dyDescent="0.35">
      <c r="A36" s="2"/>
      <c r="B36" s="3"/>
      <c r="C36" s="4"/>
      <c r="D36" s="2"/>
      <c r="E36" s="2" t="s">
        <v>69</v>
      </c>
      <c r="F36" s="2" t="s">
        <v>108</v>
      </c>
      <c r="G36" s="2" t="s">
        <v>133</v>
      </c>
      <c r="H36" s="6"/>
      <c r="I36" s="6">
        <v>6000</v>
      </c>
      <c r="J36" s="2" t="s">
        <v>140</v>
      </c>
    </row>
    <row r="37" spans="1:10" x14ac:dyDescent="0.3">
      <c r="A37" s="2" t="s">
        <v>9</v>
      </c>
      <c r="B37" s="3"/>
      <c r="C37" s="4"/>
      <c r="D37" s="2"/>
      <c r="E37" s="2"/>
      <c r="F37" s="2"/>
      <c r="G37" s="2"/>
      <c r="H37" s="5">
        <f>ROUND(SUM(H35:H36),5)</f>
        <v>6000</v>
      </c>
      <c r="I37" s="5">
        <f>ROUND(SUM(I35:I36),5)</f>
        <v>6000</v>
      </c>
      <c r="J37" s="2"/>
    </row>
    <row r="38" spans="1:10" x14ac:dyDescent="0.3">
      <c r="A38" s="2"/>
      <c r="B38" s="3">
        <v>5943</v>
      </c>
      <c r="C38" s="4">
        <v>46176</v>
      </c>
      <c r="D38" s="2" t="s">
        <v>21</v>
      </c>
      <c r="E38" s="2" t="s">
        <v>70</v>
      </c>
      <c r="F38" s="2"/>
      <c r="G38" s="2" t="s">
        <v>132</v>
      </c>
      <c r="H38" s="5">
        <v>7500</v>
      </c>
      <c r="I38" s="5"/>
      <c r="J38" s="2" t="s">
        <v>132</v>
      </c>
    </row>
    <row r="39" spans="1:10" ht="15" thickBot="1" x14ac:dyDescent="0.35">
      <c r="A39" s="2"/>
      <c r="B39" s="3"/>
      <c r="C39" s="4"/>
      <c r="D39" s="2"/>
      <c r="E39" s="2" t="s">
        <v>70</v>
      </c>
      <c r="F39" s="2" t="s">
        <v>115</v>
      </c>
      <c r="G39" s="2" t="s">
        <v>133</v>
      </c>
      <c r="H39" s="6"/>
      <c r="I39" s="6">
        <v>7500</v>
      </c>
      <c r="J39" s="2" t="s">
        <v>140</v>
      </c>
    </row>
    <row r="40" spans="1:10" x14ac:dyDescent="0.3">
      <c r="A40" s="2" t="s">
        <v>9</v>
      </c>
      <c r="B40" s="3"/>
      <c r="C40" s="4"/>
      <c r="D40" s="2"/>
      <c r="E40" s="2"/>
      <c r="F40" s="2"/>
      <c r="G40" s="2"/>
      <c r="H40" s="5">
        <f>ROUND(SUM(H38:H39),5)</f>
        <v>7500</v>
      </c>
      <c r="I40" s="5">
        <f>ROUND(SUM(I38:I39),5)</f>
        <v>7500</v>
      </c>
      <c r="J40" s="2"/>
    </row>
    <row r="41" spans="1:10" x14ac:dyDescent="0.3">
      <c r="A41" s="2"/>
      <c r="B41" s="3">
        <v>5944</v>
      </c>
      <c r="C41" s="4">
        <v>46176</v>
      </c>
      <c r="D41" s="2" t="s">
        <v>22</v>
      </c>
      <c r="E41" s="2" t="s">
        <v>71</v>
      </c>
      <c r="F41" s="2"/>
      <c r="G41" s="2" t="s">
        <v>132</v>
      </c>
      <c r="H41" s="5">
        <v>2100</v>
      </c>
      <c r="I41" s="5"/>
      <c r="J41" s="2" t="s">
        <v>132</v>
      </c>
    </row>
    <row r="42" spans="1:10" x14ac:dyDescent="0.3">
      <c r="A42" s="2"/>
      <c r="B42" s="3"/>
      <c r="C42" s="4"/>
      <c r="D42" s="2"/>
      <c r="E42" s="2" t="s">
        <v>71</v>
      </c>
      <c r="F42" s="2" t="s">
        <v>111</v>
      </c>
      <c r="G42" s="2" t="s">
        <v>133</v>
      </c>
      <c r="H42" s="5"/>
      <c r="I42" s="5">
        <v>2000</v>
      </c>
      <c r="J42" s="2" t="s">
        <v>140</v>
      </c>
    </row>
    <row r="43" spans="1:10" ht="15" thickBot="1" x14ac:dyDescent="0.35">
      <c r="A43" s="2"/>
      <c r="B43" s="3"/>
      <c r="C43" s="4"/>
      <c r="D43" s="2"/>
      <c r="E43" s="2" t="s">
        <v>71</v>
      </c>
      <c r="F43" s="2" t="s">
        <v>116</v>
      </c>
      <c r="G43" s="2" t="s">
        <v>137</v>
      </c>
      <c r="H43" s="6"/>
      <c r="I43" s="6">
        <v>100</v>
      </c>
      <c r="J43" s="2" t="s">
        <v>142</v>
      </c>
    </row>
    <row r="44" spans="1:10" x14ac:dyDescent="0.3">
      <c r="A44" s="2" t="s">
        <v>9</v>
      </c>
      <c r="B44" s="3"/>
      <c r="C44" s="4"/>
      <c r="D44" s="2"/>
      <c r="E44" s="2"/>
      <c r="F44" s="2"/>
      <c r="G44" s="2"/>
      <c r="H44" s="5">
        <f>ROUND(SUM(H41:H43),5)</f>
        <v>2100</v>
      </c>
      <c r="I44" s="5">
        <f>ROUND(SUM(I41:I43),5)</f>
        <v>2100</v>
      </c>
      <c r="J44" s="2"/>
    </row>
    <row r="45" spans="1:10" x14ac:dyDescent="0.3">
      <c r="A45" s="2"/>
      <c r="B45" s="3">
        <v>5945</v>
      </c>
      <c r="C45" s="4">
        <v>46176</v>
      </c>
      <c r="D45" s="2" t="s">
        <v>23</v>
      </c>
      <c r="E45" s="2" t="s">
        <v>72</v>
      </c>
      <c r="F45" s="2"/>
      <c r="G45" s="2" t="s">
        <v>132</v>
      </c>
      <c r="H45" s="5">
        <v>2000</v>
      </c>
      <c r="I45" s="5"/>
      <c r="J45" s="2" t="s">
        <v>132</v>
      </c>
    </row>
    <row r="46" spans="1:10" ht="15" thickBot="1" x14ac:dyDescent="0.35">
      <c r="A46" s="2"/>
      <c r="B46" s="3"/>
      <c r="C46" s="4"/>
      <c r="D46" s="2"/>
      <c r="E46" s="2" t="s">
        <v>72</v>
      </c>
      <c r="F46" s="2" t="s">
        <v>111</v>
      </c>
      <c r="G46" s="2" t="s">
        <v>133</v>
      </c>
      <c r="H46" s="6"/>
      <c r="I46" s="6">
        <v>2000</v>
      </c>
      <c r="J46" s="2" t="s">
        <v>140</v>
      </c>
    </row>
    <row r="47" spans="1:10" x14ac:dyDescent="0.3">
      <c r="A47" s="2" t="s">
        <v>9</v>
      </c>
      <c r="B47" s="3"/>
      <c r="C47" s="4"/>
      <c r="D47" s="2"/>
      <c r="E47" s="2"/>
      <c r="F47" s="2"/>
      <c r="G47" s="2"/>
      <c r="H47" s="5">
        <f>ROUND(SUM(H45:H46),5)</f>
        <v>2000</v>
      </c>
      <c r="I47" s="5">
        <f>ROUND(SUM(I45:I46),5)</f>
        <v>2000</v>
      </c>
      <c r="J47" s="2"/>
    </row>
    <row r="48" spans="1:10" x14ac:dyDescent="0.3">
      <c r="A48" s="2"/>
      <c r="B48" s="3">
        <v>5947</v>
      </c>
      <c r="C48" s="4">
        <v>46176</v>
      </c>
      <c r="D48" s="2" t="s">
        <v>24</v>
      </c>
      <c r="E48" s="2" t="s">
        <v>73</v>
      </c>
      <c r="F48" s="2"/>
      <c r="G48" s="2" t="s">
        <v>132</v>
      </c>
      <c r="H48" s="5">
        <v>4000</v>
      </c>
      <c r="I48" s="5"/>
      <c r="J48" s="2" t="s">
        <v>132</v>
      </c>
    </row>
    <row r="49" spans="1:10" ht="15" thickBot="1" x14ac:dyDescent="0.35">
      <c r="A49" s="2"/>
      <c r="B49" s="3"/>
      <c r="C49" s="4"/>
      <c r="D49" s="2"/>
      <c r="E49" s="2" t="s">
        <v>73</v>
      </c>
      <c r="F49" s="2" t="s">
        <v>111</v>
      </c>
      <c r="G49" s="2" t="s">
        <v>133</v>
      </c>
      <c r="H49" s="6"/>
      <c r="I49" s="6">
        <v>4000</v>
      </c>
      <c r="J49" s="2" t="s">
        <v>140</v>
      </c>
    </row>
    <row r="50" spans="1:10" x14ac:dyDescent="0.3">
      <c r="A50" s="2" t="s">
        <v>9</v>
      </c>
      <c r="B50" s="3"/>
      <c r="C50" s="4"/>
      <c r="D50" s="2"/>
      <c r="E50" s="2"/>
      <c r="F50" s="2"/>
      <c r="G50" s="2"/>
      <c r="H50" s="5">
        <f>ROUND(SUM(H48:H49),5)</f>
        <v>4000</v>
      </c>
      <c r="I50" s="5">
        <f>ROUND(SUM(I48:I49),5)</f>
        <v>4000</v>
      </c>
      <c r="J50" s="2"/>
    </row>
    <row r="51" spans="1:10" x14ac:dyDescent="0.3">
      <c r="A51" s="2"/>
      <c r="B51" s="3">
        <v>5948</v>
      </c>
      <c r="C51" s="4">
        <v>46176</v>
      </c>
      <c r="D51" s="2" t="s">
        <v>25</v>
      </c>
      <c r="E51" s="2" t="s">
        <v>74</v>
      </c>
      <c r="F51" s="2"/>
      <c r="G51" s="2" t="s">
        <v>132</v>
      </c>
      <c r="H51" s="5">
        <v>14000</v>
      </c>
      <c r="I51" s="5"/>
      <c r="J51" s="2" t="s">
        <v>132</v>
      </c>
    </row>
    <row r="52" spans="1:10" ht="15" thickBot="1" x14ac:dyDescent="0.35">
      <c r="A52" s="2"/>
      <c r="B52" s="3"/>
      <c r="C52" s="4"/>
      <c r="D52" s="2"/>
      <c r="E52" s="2" t="s">
        <v>74</v>
      </c>
      <c r="F52" s="2" t="s">
        <v>117</v>
      </c>
      <c r="G52" s="2" t="s">
        <v>133</v>
      </c>
      <c r="H52" s="6"/>
      <c r="I52" s="6">
        <v>14000</v>
      </c>
      <c r="J52" s="2" t="s">
        <v>140</v>
      </c>
    </row>
    <row r="53" spans="1:10" x14ac:dyDescent="0.3">
      <c r="A53" s="2" t="s">
        <v>9</v>
      </c>
      <c r="B53" s="3"/>
      <c r="C53" s="4"/>
      <c r="D53" s="2"/>
      <c r="E53" s="2"/>
      <c r="F53" s="2"/>
      <c r="G53" s="2"/>
      <c r="H53" s="5">
        <f>ROUND(SUM(H51:H52),5)</f>
        <v>14000</v>
      </c>
      <c r="I53" s="5">
        <f>ROUND(SUM(I51:I52),5)</f>
        <v>14000</v>
      </c>
      <c r="J53" s="2"/>
    </row>
    <row r="54" spans="1:10" x14ac:dyDescent="0.3">
      <c r="A54" s="2"/>
      <c r="B54" s="3">
        <v>5949</v>
      </c>
      <c r="C54" s="4">
        <v>46176</v>
      </c>
      <c r="D54" s="2" t="s">
        <v>26</v>
      </c>
      <c r="E54" s="2" t="s">
        <v>75</v>
      </c>
      <c r="F54" s="2"/>
      <c r="G54" s="2" t="s">
        <v>132</v>
      </c>
      <c r="H54" s="5">
        <v>15000</v>
      </c>
      <c r="I54" s="5"/>
      <c r="J54" s="2" t="s">
        <v>132</v>
      </c>
    </row>
    <row r="55" spans="1:10" ht="15" thickBot="1" x14ac:dyDescent="0.35">
      <c r="A55" s="2"/>
      <c r="B55" s="3"/>
      <c r="C55" s="4"/>
      <c r="D55" s="2"/>
      <c r="E55" s="2" t="s">
        <v>75</v>
      </c>
      <c r="F55" s="2" t="s">
        <v>118</v>
      </c>
      <c r="G55" s="2" t="s">
        <v>133</v>
      </c>
      <c r="H55" s="6"/>
      <c r="I55" s="6">
        <v>15000</v>
      </c>
      <c r="J55" s="2" t="s">
        <v>140</v>
      </c>
    </row>
    <row r="56" spans="1:10" x14ac:dyDescent="0.3">
      <c r="A56" s="2" t="s">
        <v>9</v>
      </c>
      <c r="B56" s="3"/>
      <c r="C56" s="4"/>
      <c r="D56" s="2"/>
      <c r="E56" s="2"/>
      <c r="F56" s="2"/>
      <c r="G56" s="2"/>
      <c r="H56" s="5">
        <f>ROUND(SUM(H54:H55),5)</f>
        <v>15000</v>
      </c>
      <c r="I56" s="5">
        <f>ROUND(SUM(I54:I55),5)</f>
        <v>15000</v>
      </c>
      <c r="J56" s="2"/>
    </row>
    <row r="57" spans="1:10" x14ac:dyDescent="0.3">
      <c r="A57" s="2"/>
      <c r="B57" s="3">
        <v>5950</v>
      </c>
      <c r="C57" s="4">
        <v>46176</v>
      </c>
      <c r="D57" s="2" t="s">
        <v>27</v>
      </c>
      <c r="E57" s="2" t="s">
        <v>76</v>
      </c>
      <c r="F57" s="2"/>
      <c r="G57" s="2" t="s">
        <v>132</v>
      </c>
      <c r="H57" s="5">
        <v>4000</v>
      </c>
      <c r="I57" s="5"/>
      <c r="J57" s="2" t="s">
        <v>132</v>
      </c>
    </row>
    <row r="58" spans="1:10" ht="15" thickBot="1" x14ac:dyDescent="0.35">
      <c r="A58" s="2"/>
      <c r="B58" s="3"/>
      <c r="C58" s="4"/>
      <c r="D58" s="2"/>
      <c r="E58" s="2" t="s">
        <v>76</v>
      </c>
      <c r="F58" s="2" t="s">
        <v>108</v>
      </c>
      <c r="G58" s="2" t="s">
        <v>133</v>
      </c>
      <c r="H58" s="6"/>
      <c r="I58" s="6">
        <v>4000</v>
      </c>
      <c r="J58" s="2" t="s">
        <v>140</v>
      </c>
    </row>
    <row r="59" spans="1:10" x14ac:dyDescent="0.3">
      <c r="A59" s="2" t="s">
        <v>9</v>
      </c>
      <c r="B59" s="3"/>
      <c r="C59" s="4"/>
      <c r="D59" s="2"/>
      <c r="E59" s="2"/>
      <c r="F59" s="2"/>
      <c r="G59" s="2"/>
      <c r="H59" s="5">
        <f>ROUND(SUM(H57:H58),5)</f>
        <v>4000</v>
      </c>
      <c r="I59" s="5">
        <f>ROUND(SUM(I57:I58),5)</f>
        <v>4000</v>
      </c>
      <c r="J59" s="2"/>
    </row>
    <row r="60" spans="1:10" x14ac:dyDescent="0.3">
      <c r="A60" s="2"/>
      <c r="B60" s="3">
        <v>5951</v>
      </c>
      <c r="C60" s="4">
        <v>46176</v>
      </c>
      <c r="D60" s="2" t="s">
        <v>28</v>
      </c>
      <c r="E60" s="2" t="s">
        <v>77</v>
      </c>
      <c r="F60" s="2"/>
      <c r="G60" s="2" t="s">
        <v>132</v>
      </c>
      <c r="H60" s="5">
        <v>30600</v>
      </c>
      <c r="I60" s="5"/>
      <c r="J60" s="2" t="s">
        <v>132</v>
      </c>
    </row>
    <row r="61" spans="1:10" ht="15" thickBot="1" x14ac:dyDescent="0.35">
      <c r="A61" s="2"/>
      <c r="B61" s="3"/>
      <c r="C61" s="4"/>
      <c r="D61" s="2"/>
      <c r="E61" s="2" t="s">
        <v>77</v>
      </c>
      <c r="F61" s="2" t="s">
        <v>119</v>
      </c>
      <c r="G61" s="2" t="s">
        <v>133</v>
      </c>
      <c r="H61" s="6"/>
      <c r="I61" s="6">
        <v>30600</v>
      </c>
      <c r="J61" s="2" t="s">
        <v>140</v>
      </c>
    </row>
    <row r="62" spans="1:10" x14ac:dyDescent="0.3">
      <c r="A62" s="2" t="s">
        <v>9</v>
      </c>
      <c r="B62" s="3"/>
      <c r="C62" s="4"/>
      <c r="D62" s="2"/>
      <c r="E62" s="2"/>
      <c r="F62" s="2"/>
      <c r="G62" s="2"/>
      <c r="H62" s="5">
        <f>ROUND(SUM(H60:H61),5)</f>
        <v>30600</v>
      </c>
      <c r="I62" s="5">
        <f>ROUND(SUM(I60:I61),5)</f>
        <v>30600</v>
      </c>
      <c r="J62" s="2"/>
    </row>
    <row r="63" spans="1:10" x14ac:dyDescent="0.3">
      <c r="A63" s="2"/>
      <c r="B63" s="3">
        <v>5952</v>
      </c>
      <c r="C63" s="4">
        <v>46176</v>
      </c>
      <c r="D63" s="2" t="s">
        <v>29</v>
      </c>
      <c r="E63" s="2" t="s">
        <v>78</v>
      </c>
      <c r="F63" s="2"/>
      <c r="G63" s="2" t="s">
        <v>132</v>
      </c>
      <c r="H63" s="5">
        <v>20000</v>
      </c>
      <c r="I63" s="5"/>
      <c r="J63" s="2" t="s">
        <v>132</v>
      </c>
    </row>
    <row r="64" spans="1:10" ht="15" thickBot="1" x14ac:dyDescent="0.35">
      <c r="A64" s="2"/>
      <c r="B64" s="3"/>
      <c r="C64" s="4"/>
      <c r="D64" s="2"/>
      <c r="E64" s="2" t="s">
        <v>78</v>
      </c>
      <c r="F64" s="2" t="s">
        <v>120</v>
      </c>
      <c r="G64" s="2" t="s">
        <v>133</v>
      </c>
      <c r="H64" s="6"/>
      <c r="I64" s="6">
        <v>20000</v>
      </c>
      <c r="J64" s="2" t="s">
        <v>140</v>
      </c>
    </row>
    <row r="65" spans="1:10" x14ac:dyDescent="0.3">
      <c r="A65" s="2" t="s">
        <v>9</v>
      </c>
      <c r="B65" s="3"/>
      <c r="C65" s="4"/>
      <c r="D65" s="2"/>
      <c r="E65" s="2"/>
      <c r="F65" s="2"/>
      <c r="G65" s="2"/>
      <c r="H65" s="5">
        <f>ROUND(SUM(H63:H64),5)</f>
        <v>20000</v>
      </c>
      <c r="I65" s="5">
        <f>ROUND(SUM(I63:I64),5)</f>
        <v>20000</v>
      </c>
      <c r="J65" s="2"/>
    </row>
    <row r="66" spans="1:10" x14ac:dyDescent="0.3">
      <c r="A66" s="2"/>
      <c r="B66" s="3">
        <v>5953</v>
      </c>
      <c r="C66" s="4">
        <v>46176</v>
      </c>
      <c r="D66" s="2" t="s">
        <v>30</v>
      </c>
      <c r="E66" s="2" t="s">
        <v>79</v>
      </c>
      <c r="F66" s="2"/>
      <c r="G66" s="2" t="s">
        <v>132</v>
      </c>
      <c r="H66" s="5">
        <v>24000</v>
      </c>
      <c r="I66" s="5"/>
      <c r="J66" s="2" t="s">
        <v>132</v>
      </c>
    </row>
    <row r="67" spans="1:10" ht="15" thickBot="1" x14ac:dyDescent="0.35">
      <c r="A67" s="2"/>
      <c r="B67" s="3"/>
      <c r="C67" s="4"/>
      <c r="D67" s="2"/>
      <c r="E67" s="2" t="s">
        <v>79</v>
      </c>
      <c r="F67" s="2" t="s">
        <v>121</v>
      </c>
      <c r="G67" s="2" t="s">
        <v>133</v>
      </c>
      <c r="H67" s="6"/>
      <c r="I67" s="6">
        <v>24000</v>
      </c>
      <c r="J67" s="2" t="s">
        <v>140</v>
      </c>
    </row>
    <row r="68" spans="1:10" x14ac:dyDescent="0.3">
      <c r="A68" s="2" t="s">
        <v>9</v>
      </c>
      <c r="B68" s="3"/>
      <c r="C68" s="4"/>
      <c r="D68" s="2"/>
      <c r="E68" s="2"/>
      <c r="F68" s="2"/>
      <c r="G68" s="2"/>
      <c r="H68" s="5">
        <f>ROUND(SUM(H66:H67),5)</f>
        <v>24000</v>
      </c>
      <c r="I68" s="5">
        <f>ROUND(SUM(I66:I67),5)</f>
        <v>24000</v>
      </c>
      <c r="J68" s="2"/>
    </row>
    <row r="69" spans="1:10" x14ac:dyDescent="0.3">
      <c r="A69" s="2"/>
      <c r="B69" s="3">
        <v>5954</v>
      </c>
      <c r="C69" s="4">
        <v>46176</v>
      </c>
      <c r="D69" s="2" t="s">
        <v>31</v>
      </c>
      <c r="E69" s="2" t="s">
        <v>80</v>
      </c>
      <c r="F69" s="2"/>
      <c r="G69" s="2" t="s">
        <v>132</v>
      </c>
      <c r="H69" s="5">
        <v>2000</v>
      </c>
      <c r="I69" s="5"/>
      <c r="J69" s="2" t="s">
        <v>132</v>
      </c>
    </row>
    <row r="70" spans="1:10" ht="15" thickBot="1" x14ac:dyDescent="0.35">
      <c r="A70" s="2"/>
      <c r="B70" s="3"/>
      <c r="C70" s="4"/>
      <c r="D70" s="2"/>
      <c r="E70" s="2" t="s">
        <v>80</v>
      </c>
      <c r="F70" s="2" t="s">
        <v>108</v>
      </c>
      <c r="G70" s="2" t="s">
        <v>133</v>
      </c>
      <c r="H70" s="6"/>
      <c r="I70" s="6">
        <v>2000</v>
      </c>
      <c r="J70" s="2" t="s">
        <v>140</v>
      </c>
    </row>
    <row r="71" spans="1:10" x14ac:dyDescent="0.3">
      <c r="A71" s="2" t="s">
        <v>9</v>
      </c>
      <c r="B71" s="3"/>
      <c r="C71" s="4"/>
      <c r="D71" s="2"/>
      <c r="E71" s="2"/>
      <c r="F71" s="2"/>
      <c r="G71" s="2"/>
      <c r="H71" s="5">
        <f>ROUND(SUM(H69:H70),5)</f>
        <v>2000</v>
      </c>
      <c r="I71" s="5">
        <f>ROUND(SUM(I69:I70),5)</f>
        <v>2000</v>
      </c>
      <c r="J71" s="2"/>
    </row>
    <row r="72" spans="1:10" x14ac:dyDescent="0.3">
      <c r="A72" s="2"/>
      <c r="B72" s="3">
        <v>5955</v>
      </c>
      <c r="C72" s="4">
        <v>46176</v>
      </c>
      <c r="D72" s="2" t="s">
        <v>32</v>
      </c>
      <c r="E72" s="2" t="s">
        <v>81</v>
      </c>
      <c r="F72" s="2"/>
      <c r="G72" s="2" t="s">
        <v>132</v>
      </c>
      <c r="H72" s="5">
        <v>7000</v>
      </c>
      <c r="I72" s="5"/>
      <c r="J72" s="2" t="s">
        <v>132</v>
      </c>
    </row>
    <row r="73" spans="1:10" x14ac:dyDescent="0.3">
      <c r="A73" s="2"/>
      <c r="B73" s="3"/>
      <c r="C73" s="4"/>
      <c r="D73" s="2"/>
      <c r="E73" s="2" t="s">
        <v>81</v>
      </c>
      <c r="F73" s="2" t="s">
        <v>108</v>
      </c>
      <c r="G73" s="2" t="s">
        <v>133</v>
      </c>
      <c r="H73" s="5"/>
      <c r="I73" s="5">
        <v>6000</v>
      </c>
      <c r="J73" s="2" t="s">
        <v>140</v>
      </c>
    </row>
    <row r="74" spans="1:10" ht="15" thickBot="1" x14ac:dyDescent="0.35">
      <c r="A74" s="2"/>
      <c r="B74" s="3"/>
      <c r="C74" s="4"/>
      <c r="D74" s="2"/>
      <c r="E74" s="2" t="s">
        <v>81</v>
      </c>
      <c r="F74" s="2" t="s">
        <v>122</v>
      </c>
      <c r="G74" s="2" t="s">
        <v>138</v>
      </c>
      <c r="H74" s="6"/>
      <c r="I74" s="6">
        <v>1000</v>
      </c>
      <c r="J74" s="2" t="s">
        <v>140</v>
      </c>
    </row>
    <row r="75" spans="1:10" x14ac:dyDescent="0.3">
      <c r="A75" s="2" t="s">
        <v>9</v>
      </c>
      <c r="B75" s="3"/>
      <c r="C75" s="4"/>
      <c r="D75" s="2"/>
      <c r="E75" s="2"/>
      <c r="F75" s="2"/>
      <c r="G75" s="2"/>
      <c r="H75" s="5">
        <f>ROUND(SUM(H72:H74),5)</f>
        <v>7000</v>
      </c>
      <c r="I75" s="5">
        <f>ROUND(SUM(I72:I74),5)</f>
        <v>7000</v>
      </c>
      <c r="J75" s="2"/>
    </row>
    <row r="76" spans="1:10" x14ac:dyDescent="0.3">
      <c r="A76" s="2"/>
      <c r="B76" s="3">
        <v>5956</v>
      </c>
      <c r="C76" s="4">
        <v>46176</v>
      </c>
      <c r="D76" s="2" t="s">
        <v>33</v>
      </c>
      <c r="E76" s="2" t="s">
        <v>82</v>
      </c>
      <c r="F76" s="2"/>
      <c r="G76" s="2" t="s">
        <v>132</v>
      </c>
      <c r="H76" s="5">
        <v>7000</v>
      </c>
      <c r="I76" s="5"/>
      <c r="J76" s="2" t="s">
        <v>132</v>
      </c>
    </row>
    <row r="77" spans="1:10" ht="15" thickBot="1" x14ac:dyDescent="0.35">
      <c r="A77" s="2"/>
      <c r="B77" s="3"/>
      <c r="C77" s="4"/>
      <c r="D77" s="2"/>
      <c r="E77" s="2" t="s">
        <v>82</v>
      </c>
      <c r="F77" s="2" t="s">
        <v>120</v>
      </c>
      <c r="G77" s="2" t="s">
        <v>133</v>
      </c>
      <c r="H77" s="6"/>
      <c r="I77" s="6">
        <v>7000</v>
      </c>
      <c r="J77" s="2" t="s">
        <v>140</v>
      </c>
    </row>
    <row r="78" spans="1:10" x14ac:dyDescent="0.3">
      <c r="A78" s="2" t="s">
        <v>9</v>
      </c>
      <c r="B78" s="3"/>
      <c r="C78" s="4"/>
      <c r="D78" s="2"/>
      <c r="E78" s="2"/>
      <c r="F78" s="2"/>
      <c r="G78" s="2"/>
      <c r="H78" s="5">
        <f>ROUND(SUM(H76:H77),5)</f>
        <v>7000</v>
      </c>
      <c r="I78" s="5">
        <f>ROUND(SUM(I76:I77),5)</f>
        <v>7000</v>
      </c>
      <c r="J78" s="2"/>
    </row>
    <row r="79" spans="1:10" x14ac:dyDescent="0.3">
      <c r="A79" s="2"/>
      <c r="B79" s="3">
        <v>5957</v>
      </c>
      <c r="C79" s="4">
        <v>46176</v>
      </c>
      <c r="D79" s="2" t="s">
        <v>34</v>
      </c>
      <c r="E79" s="2" t="s">
        <v>83</v>
      </c>
      <c r="F79" s="2"/>
      <c r="G79" s="2" t="s">
        <v>132</v>
      </c>
      <c r="H79" s="5">
        <v>2000</v>
      </c>
      <c r="I79" s="5"/>
      <c r="J79" s="2" t="s">
        <v>132</v>
      </c>
    </row>
    <row r="80" spans="1:10" ht="15" thickBot="1" x14ac:dyDescent="0.35">
      <c r="A80" s="2"/>
      <c r="B80" s="3"/>
      <c r="C80" s="4"/>
      <c r="D80" s="2"/>
      <c r="E80" s="2" t="s">
        <v>83</v>
      </c>
      <c r="F80" s="2" t="s">
        <v>123</v>
      </c>
      <c r="G80" s="2" t="s">
        <v>133</v>
      </c>
      <c r="H80" s="6"/>
      <c r="I80" s="6">
        <v>2000</v>
      </c>
      <c r="J80" s="2" t="s">
        <v>140</v>
      </c>
    </row>
    <row r="81" spans="1:10" x14ac:dyDescent="0.3">
      <c r="A81" s="2" t="s">
        <v>9</v>
      </c>
      <c r="B81" s="3"/>
      <c r="C81" s="4"/>
      <c r="D81" s="2"/>
      <c r="E81" s="2"/>
      <c r="F81" s="2"/>
      <c r="G81" s="2"/>
      <c r="H81" s="5">
        <f>ROUND(SUM(H79:H80),5)</f>
        <v>2000</v>
      </c>
      <c r="I81" s="5">
        <f>ROUND(SUM(I79:I80),5)</f>
        <v>2000</v>
      </c>
      <c r="J81" s="2"/>
    </row>
    <row r="82" spans="1:10" x14ac:dyDescent="0.3">
      <c r="A82" s="2"/>
      <c r="B82" s="3">
        <v>5958</v>
      </c>
      <c r="C82" s="4">
        <v>46176</v>
      </c>
      <c r="D82" s="2" t="s">
        <v>35</v>
      </c>
      <c r="E82" s="2" t="s">
        <v>84</v>
      </c>
      <c r="F82" s="2"/>
      <c r="G82" s="2" t="s">
        <v>132</v>
      </c>
      <c r="H82" s="5">
        <v>4000</v>
      </c>
      <c r="I82" s="5"/>
      <c r="J82" s="2" t="s">
        <v>132</v>
      </c>
    </row>
    <row r="83" spans="1:10" ht="15" thickBot="1" x14ac:dyDescent="0.35">
      <c r="A83" s="2"/>
      <c r="B83" s="3"/>
      <c r="C83" s="4"/>
      <c r="D83" s="2"/>
      <c r="E83" s="2" t="s">
        <v>84</v>
      </c>
      <c r="F83" s="2" t="s">
        <v>123</v>
      </c>
      <c r="G83" s="2" t="s">
        <v>133</v>
      </c>
      <c r="H83" s="6"/>
      <c r="I83" s="6">
        <v>4000</v>
      </c>
      <c r="J83" s="2" t="s">
        <v>140</v>
      </c>
    </row>
    <row r="84" spans="1:10" x14ac:dyDescent="0.3">
      <c r="A84" s="2" t="s">
        <v>9</v>
      </c>
      <c r="B84" s="3"/>
      <c r="C84" s="4"/>
      <c r="D84" s="2"/>
      <c r="E84" s="2"/>
      <c r="F84" s="2"/>
      <c r="G84" s="2"/>
      <c r="H84" s="5">
        <f>ROUND(SUM(H82:H83),5)</f>
        <v>4000</v>
      </c>
      <c r="I84" s="5">
        <f>ROUND(SUM(I82:I83),5)</f>
        <v>4000</v>
      </c>
      <c r="J84" s="2"/>
    </row>
    <row r="85" spans="1:10" x14ac:dyDescent="0.3">
      <c r="A85" s="2"/>
      <c r="B85" s="3">
        <v>5959</v>
      </c>
      <c r="C85" s="4">
        <v>46176</v>
      </c>
      <c r="D85" s="2" t="s">
        <v>36</v>
      </c>
      <c r="E85" s="2" t="s">
        <v>85</v>
      </c>
      <c r="F85" s="2"/>
      <c r="G85" s="2" t="s">
        <v>132</v>
      </c>
      <c r="H85" s="5">
        <v>1000</v>
      </c>
      <c r="I85" s="5"/>
      <c r="J85" s="2" t="s">
        <v>132</v>
      </c>
    </row>
    <row r="86" spans="1:10" ht="15" thickBot="1" x14ac:dyDescent="0.35">
      <c r="A86" s="2"/>
      <c r="B86" s="3"/>
      <c r="C86" s="4"/>
      <c r="D86" s="2"/>
      <c r="E86" s="2" t="s">
        <v>85</v>
      </c>
      <c r="F86" s="2" t="s">
        <v>108</v>
      </c>
      <c r="G86" s="2" t="s">
        <v>133</v>
      </c>
      <c r="H86" s="6"/>
      <c r="I86" s="6">
        <v>1000</v>
      </c>
      <c r="J86" s="2" t="s">
        <v>140</v>
      </c>
    </row>
    <row r="87" spans="1:10" x14ac:dyDescent="0.3">
      <c r="A87" s="2" t="s">
        <v>9</v>
      </c>
      <c r="B87" s="3"/>
      <c r="C87" s="4"/>
      <c r="D87" s="2"/>
      <c r="E87" s="2"/>
      <c r="F87" s="2"/>
      <c r="G87" s="2"/>
      <c r="H87" s="5">
        <f>ROUND(SUM(H85:H86),5)</f>
        <v>1000</v>
      </c>
      <c r="I87" s="5">
        <f>ROUND(SUM(I85:I86),5)</f>
        <v>1000</v>
      </c>
      <c r="J87" s="2"/>
    </row>
    <row r="88" spans="1:10" x14ac:dyDescent="0.3">
      <c r="A88" s="2"/>
      <c r="B88" s="3">
        <v>5960</v>
      </c>
      <c r="C88" s="4">
        <v>46176</v>
      </c>
      <c r="D88" s="2" t="s">
        <v>37</v>
      </c>
      <c r="E88" s="2" t="s">
        <v>86</v>
      </c>
      <c r="F88" s="2"/>
      <c r="G88" s="2" t="s">
        <v>132</v>
      </c>
      <c r="H88" s="5">
        <v>1000</v>
      </c>
      <c r="I88" s="5"/>
      <c r="J88" s="2" t="s">
        <v>132</v>
      </c>
    </row>
    <row r="89" spans="1:10" ht="15" thickBot="1" x14ac:dyDescent="0.35">
      <c r="A89" s="2"/>
      <c r="B89" s="3"/>
      <c r="C89" s="4"/>
      <c r="D89" s="2"/>
      <c r="E89" s="2" t="s">
        <v>86</v>
      </c>
      <c r="F89" s="2" t="s">
        <v>119</v>
      </c>
      <c r="G89" s="2" t="s">
        <v>133</v>
      </c>
      <c r="H89" s="6"/>
      <c r="I89" s="6">
        <v>1000</v>
      </c>
      <c r="J89" s="2" t="s">
        <v>140</v>
      </c>
    </row>
    <row r="90" spans="1:10" x14ac:dyDescent="0.3">
      <c r="A90" s="2" t="s">
        <v>9</v>
      </c>
      <c r="B90" s="3"/>
      <c r="C90" s="4"/>
      <c r="D90" s="2"/>
      <c r="E90" s="2"/>
      <c r="F90" s="2"/>
      <c r="G90" s="2"/>
      <c r="H90" s="5">
        <f>ROUND(SUM(H88:H89),5)</f>
        <v>1000</v>
      </c>
      <c r="I90" s="5">
        <f>ROUND(SUM(I88:I89),5)</f>
        <v>1000</v>
      </c>
      <c r="J90" s="2"/>
    </row>
    <row r="91" spans="1:10" x14ac:dyDescent="0.3">
      <c r="A91" s="2"/>
      <c r="B91" s="3">
        <v>5961</v>
      </c>
      <c r="C91" s="4">
        <v>46176</v>
      </c>
      <c r="D91" s="2" t="s">
        <v>38</v>
      </c>
      <c r="E91" s="2" t="s">
        <v>87</v>
      </c>
      <c r="F91" s="2"/>
      <c r="G91" s="2" t="s">
        <v>132</v>
      </c>
      <c r="H91" s="5">
        <v>1000</v>
      </c>
      <c r="I91" s="5"/>
      <c r="J91" s="2" t="s">
        <v>132</v>
      </c>
    </row>
    <row r="92" spans="1:10" ht="15" thickBot="1" x14ac:dyDescent="0.35">
      <c r="A92" s="2"/>
      <c r="B92" s="3"/>
      <c r="C92" s="4"/>
      <c r="D92" s="2"/>
      <c r="E92" s="2" t="s">
        <v>87</v>
      </c>
      <c r="F92" s="2" t="s">
        <v>119</v>
      </c>
      <c r="G92" s="2" t="s">
        <v>133</v>
      </c>
      <c r="H92" s="6"/>
      <c r="I92" s="6">
        <v>1000</v>
      </c>
      <c r="J92" s="2" t="s">
        <v>140</v>
      </c>
    </row>
    <row r="93" spans="1:10" x14ac:dyDescent="0.3">
      <c r="A93" s="2" t="s">
        <v>9</v>
      </c>
      <c r="B93" s="3"/>
      <c r="C93" s="4"/>
      <c r="D93" s="2"/>
      <c r="E93" s="2"/>
      <c r="F93" s="2"/>
      <c r="G93" s="2"/>
      <c r="H93" s="5">
        <f>ROUND(SUM(H91:H92),5)</f>
        <v>1000</v>
      </c>
      <c r="I93" s="5">
        <f>ROUND(SUM(I91:I92),5)</f>
        <v>1000</v>
      </c>
      <c r="J93" s="2"/>
    </row>
    <row r="94" spans="1:10" x14ac:dyDescent="0.3">
      <c r="A94" s="2"/>
      <c r="B94" s="3">
        <v>5962</v>
      </c>
      <c r="C94" s="4">
        <v>46176</v>
      </c>
      <c r="D94" s="2" t="s">
        <v>39</v>
      </c>
      <c r="E94" s="2" t="s">
        <v>88</v>
      </c>
      <c r="F94" s="2"/>
      <c r="G94" s="2" t="s">
        <v>132</v>
      </c>
      <c r="H94" s="5">
        <v>1700</v>
      </c>
      <c r="I94" s="5"/>
      <c r="J94" s="2" t="s">
        <v>132</v>
      </c>
    </row>
    <row r="95" spans="1:10" ht="15" thickBot="1" x14ac:dyDescent="0.35">
      <c r="A95" s="2"/>
      <c r="B95" s="3"/>
      <c r="C95" s="4"/>
      <c r="D95" s="2"/>
      <c r="E95" s="2" t="s">
        <v>88</v>
      </c>
      <c r="F95" s="2" t="s">
        <v>119</v>
      </c>
      <c r="G95" s="2" t="s">
        <v>133</v>
      </c>
      <c r="H95" s="6"/>
      <c r="I95" s="6">
        <v>1700</v>
      </c>
      <c r="J95" s="2" t="s">
        <v>140</v>
      </c>
    </row>
    <row r="96" spans="1:10" x14ac:dyDescent="0.3">
      <c r="A96" s="2" t="s">
        <v>9</v>
      </c>
      <c r="B96" s="3"/>
      <c r="C96" s="4"/>
      <c r="D96" s="2"/>
      <c r="E96" s="2"/>
      <c r="F96" s="2"/>
      <c r="G96" s="2"/>
      <c r="H96" s="5">
        <f>ROUND(SUM(H94:H95),5)</f>
        <v>1700</v>
      </c>
      <c r="I96" s="5">
        <f>ROUND(SUM(I94:I95),5)</f>
        <v>1700</v>
      </c>
      <c r="J96" s="2"/>
    </row>
    <row r="97" spans="1:10" x14ac:dyDescent="0.3">
      <c r="A97" s="2"/>
      <c r="B97" s="3">
        <v>5963</v>
      </c>
      <c r="C97" s="4">
        <v>46176</v>
      </c>
      <c r="D97" s="2" t="s">
        <v>40</v>
      </c>
      <c r="E97" s="2" t="s">
        <v>89</v>
      </c>
      <c r="F97" s="2"/>
      <c r="G97" s="2" t="s">
        <v>132</v>
      </c>
      <c r="H97" s="5">
        <v>8000</v>
      </c>
      <c r="I97" s="5"/>
      <c r="J97" s="2" t="s">
        <v>132</v>
      </c>
    </row>
    <row r="98" spans="1:10" ht="15" thickBot="1" x14ac:dyDescent="0.35">
      <c r="A98" s="2"/>
      <c r="B98" s="3"/>
      <c r="C98" s="4"/>
      <c r="D98" s="2"/>
      <c r="E98" s="2" t="s">
        <v>89</v>
      </c>
      <c r="F98" s="2" t="s">
        <v>119</v>
      </c>
      <c r="G98" s="2" t="s">
        <v>133</v>
      </c>
      <c r="H98" s="6"/>
      <c r="I98" s="6">
        <v>8000</v>
      </c>
      <c r="J98" s="2" t="s">
        <v>140</v>
      </c>
    </row>
    <row r="99" spans="1:10" x14ac:dyDescent="0.3">
      <c r="A99" s="2" t="s">
        <v>9</v>
      </c>
      <c r="B99" s="3"/>
      <c r="C99" s="4"/>
      <c r="D99" s="2"/>
      <c r="E99" s="2"/>
      <c r="F99" s="2"/>
      <c r="G99" s="2"/>
      <c r="H99" s="5">
        <f>ROUND(SUM(H97:H98),5)</f>
        <v>8000</v>
      </c>
      <c r="I99" s="5">
        <f>ROUND(SUM(I97:I98),5)</f>
        <v>8000</v>
      </c>
      <c r="J99" s="2"/>
    </row>
    <row r="100" spans="1:10" x14ac:dyDescent="0.3">
      <c r="A100" s="2"/>
      <c r="B100" s="3">
        <v>5964</v>
      </c>
      <c r="C100" s="4">
        <v>46176</v>
      </c>
      <c r="D100" s="2" t="s">
        <v>41</v>
      </c>
      <c r="E100" s="2" t="s">
        <v>90</v>
      </c>
      <c r="F100" s="2"/>
      <c r="G100" s="2" t="s">
        <v>132</v>
      </c>
      <c r="H100" s="5">
        <v>8000</v>
      </c>
      <c r="I100" s="5"/>
      <c r="J100" s="2" t="s">
        <v>132</v>
      </c>
    </row>
    <row r="101" spans="1:10" ht="15" thickBot="1" x14ac:dyDescent="0.35">
      <c r="A101" s="2"/>
      <c r="B101" s="3"/>
      <c r="C101" s="4"/>
      <c r="D101" s="2"/>
      <c r="E101" s="2" t="s">
        <v>90</v>
      </c>
      <c r="F101" s="2" t="s">
        <v>108</v>
      </c>
      <c r="G101" s="2" t="s">
        <v>133</v>
      </c>
      <c r="H101" s="6"/>
      <c r="I101" s="6">
        <v>8000</v>
      </c>
      <c r="J101" s="2" t="s">
        <v>140</v>
      </c>
    </row>
    <row r="102" spans="1:10" x14ac:dyDescent="0.3">
      <c r="A102" s="2" t="s">
        <v>9</v>
      </c>
      <c r="B102" s="3"/>
      <c r="C102" s="4"/>
      <c r="D102" s="2"/>
      <c r="E102" s="2"/>
      <c r="F102" s="2"/>
      <c r="G102" s="2"/>
      <c r="H102" s="5">
        <f>ROUND(SUM(H100:H101),5)</f>
        <v>8000</v>
      </c>
      <c r="I102" s="5">
        <f>ROUND(SUM(I100:I101),5)</f>
        <v>8000</v>
      </c>
      <c r="J102" s="2"/>
    </row>
    <row r="103" spans="1:10" x14ac:dyDescent="0.3">
      <c r="A103" s="2"/>
      <c r="B103" s="3">
        <v>5965</v>
      </c>
      <c r="C103" s="4">
        <v>46176</v>
      </c>
      <c r="D103" s="2" t="s">
        <v>42</v>
      </c>
      <c r="E103" s="2" t="s">
        <v>91</v>
      </c>
      <c r="F103" s="2"/>
      <c r="G103" s="2" t="s">
        <v>132</v>
      </c>
      <c r="H103" s="5">
        <v>6000</v>
      </c>
      <c r="I103" s="5"/>
      <c r="J103" s="2" t="s">
        <v>132</v>
      </c>
    </row>
    <row r="104" spans="1:10" ht="15" thickBot="1" x14ac:dyDescent="0.35">
      <c r="A104" s="2"/>
      <c r="B104" s="3"/>
      <c r="C104" s="4"/>
      <c r="D104" s="2"/>
      <c r="E104" s="2" t="s">
        <v>91</v>
      </c>
      <c r="F104" s="2" t="s">
        <v>119</v>
      </c>
      <c r="G104" s="2" t="s">
        <v>133</v>
      </c>
      <c r="H104" s="6"/>
      <c r="I104" s="6">
        <v>6000</v>
      </c>
      <c r="J104" s="2" t="s">
        <v>140</v>
      </c>
    </row>
    <row r="105" spans="1:10" x14ac:dyDescent="0.3">
      <c r="A105" s="2" t="s">
        <v>9</v>
      </c>
      <c r="B105" s="3"/>
      <c r="C105" s="4"/>
      <c r="D105" s="2"/>
      <c r="E105" s="2"/>
      <c r="F105" s="2"/>
      <c r="G105" s="2"/>
      <c r="H105" s="5">
        <f>ROUND(SUM(H103:H104),5)</f>
        <v>6000</v>
      </c>
      <c r="I105" s="5">
        <f>ROUND(SUM(I103:I104),5)</f>
        <v>6000</v>
      </c>
      <c r="J105" s="2"/>
    </row>
    <row r="106" spans="1:10" x14ac:dyDescent="0.3">
      <c r="A106" s="2"/>
      <c r="B106" s="3">
        <v>5966</v>
      </c>
      <c r="C106" s="4">
        <v>46176</v>
      </c>
      <c r="D106" s="2" t="s">
        <v>43</v>
      </c>
      <c r="E106" s="2" t="s">
        <v>92</v>
      </c>
      <c r="F106" s="2"/>
      <c r="G106" s="2" t="s">
        <v>132</v>
      </c>
      <c r="H106" s="5">
        <v>2000</v>
      </c>
      <c r="I106" s="5"/>
      <c r="J106" s="2" t="s">
        <v>132</v>
      </c>
    </row>
    <row r="107" spans="1:10" ht="15" thickBot="1" x14ac:dyDescent="0.35">
      <c r="A107" s="2"/>
      <c r="B107" s="3"/>
      <c r="C107" s="4"/>
      <c r="D107" s="2"/>
      <c r="E107" s="2" t="s">
        <v>92</v>
      </c>
      <c r="F107" s="2" t="s">
        <v>119</v>
      </c>
      <c r="G107" s="2" t="s">
        <v>133</v>
      </c>
      <c r="H107" s="6"/>
      <c r="I107" s="6">
        <v>2000</v>
      </c>
      <c r="J107" s="2" t="s">
        <v>140</v>
      </c>
    </row>
    <row r="108" spans="1:10" x14ac:dyDescent="0.3">
      <c r="A108" s="2" t="s">
        <v>9</v>
      </c>
      <c r="B108" s="3"/>
      <c r="C108" s="4"/>
      <c r="D108" s="2"/>
      <c r="E108" s="2"/>
      <c r="F108" s="2"/>
      <c r="G108" s="2"/>
      <c r="H108" s="5">
        <f>ROUND(SUM(H106:H107),5)</f>
        <v>2000</v>
      </c>
      <c r="I108" s="5">
        <f>ROUND(SUM(I106:I107),5)</f>
        <v>2000</v>
      </c>
      <c r="J108" s="2"/>
    </row>
    <row r="109" spans="1:10" x14ac:dyDescent="0.3">
      <c r="A109" s="2"/>
      <c r="B109" s="3">
        <v>5967</v>
      </c>
      <c r="C109" s="4">
        <v>46176</v>
      </c>
      <c r="D109" s="2" t="s">
        <v>44</v>
      </c>
      <c r="E109" s="2" t="s">
        <v>93</v>
      </c>
      <c r="F109" s="2"/>
      <c r="G109" s="2" t="s">
        <v>132</v>
      </c>
      <c r="H109" s="5">
        <v>3000</v>
      </c>
      <c r="I109" s="5"/>
      <c r="J109" s="2" t="s">
        <v>132</v>
      </c>
    </row>
    <row r="110" spans="1:10" ht="15" thickBot="1" x14ac:dyDescent="0.35">
      <c r="A110" s="2"/>
      <c r="B110" s="3"/>
      <c r="C110" s="4"/>
      <c r="D110" s="2"/>
      <c r="E110" s="2" t="s">
        <v>93</v>
      </c>
      <c r="F110" s="2" t="s">
        <v>119</v>
      </c>
      <c r="G110" s="2" t="s">
        <v>133</v>
      </c>
      <c r="H110" s="6"/>
      <c r="I110" s="6">
        <v>3000</v>
      </c>
      <c r="J110" s="2" t="s">
        <v>140</v>
      </c>
    </row>
    <row r="111" spans="1:10" x14ac:dyDescent="0.3">
      <c r="A111" s="2" t="s">
        <v>9</v>
      </c>
      <c r="B111" s="3"/>
      <c r="C111" s="4"/>
      <c r="D111" s="2"/>
      <c r="E111" s="2"/>
      <c r="F111" s="2"/>
      <c r="G111" s="2"/>
      <c r="H111" s="5">
        <f>ROUND(SUM(H109:H110),5)</f>
        <v>3000</v>
      </c>
      <c r="I111" s="5">
        <f>ROUND(SUM(I109:I110),5)</f>
        <v>3000</v>
      </c>
      <c r="J111" s="2"/>
    </row>
    <row r="112" spans="1:10" x14ac:dyDescent="0.3">
      <c r="A112" s="2"/>
      <c r="B112" s="3">
        <v>5968</v>
      </c>
      <c r="C112" s="4">
        <v>46176</v>
      </c>
      <c r="D112" s="2" t="s">
        <v>45</v>
      </c>
      <c r="E112" s="2" t="s">
        <v>94</v>
      </c>
      <c r="F112" s="2"/>
      <c r="G112" s="2" t="s">
        <v>132</v>
      </c>
      <c r="H112" s="5">
        <v>2000</v>
      </c>
      <c r="I112" s="5"/>
      <c r="J112" s="2" t="s">
        <v>132</v>
      </c>
    </row>
    <row r="113" spans="1:10" ht="15" thickBot="1" x14ac:dyDescent="0.35">
      <c r="A113" s="2"/>
      <c r="B113" s="3"/>
      <c r="C113" s="4"/>
      <c r="D113" s="2"/>
      <c r="E113" s="2" t="s">
        <v>94</v>
      </c>
      <c r="F113" s="2" t="s">
        <v>119</v>
      </c>
      <c r="G113" s="2" t="s">
        <v>133</v>
      </c>
      <c r="H113" s="6"/>
      <c r="I113" s="6">
        <v>2000</v>
      </c>
      <c r="J113" s="2" t="s">
        <v>140</v>
      </c>
    </row>
    <row r="114" spans="1:10" x14ac:dyDescent="0.3">
      <c r="A114" s="2" t="s">
        <v>9</v>
      </c>
      <c r="B114" s="3"/>
      <c r="C114" s="4"/>
      <c r="D114" s="2"/>
      <c r="E114" s="2"/>
      <c r="F114" s="2"/>
      <c r="G114" s="2"/>
      <c r="H114" s="5">
        <f>ROUND(SUM(H112:H113),5)</f>
        <v>2000</v>
      </c>
      <c r="I114" s="5">
        <f>ROUND(SUM(I112:I113),5)</f>
        <v>2000</v>
      </c>
      <c r="J114" s="2"/>
    </row>
    <row r="115" spans="1:10" x14ac:dyDescent="0.3">
      <c r="A115" s="2"/>
      <c r="B115" s="3">
        <v>5970</v>
      </c>
      <c r="C115" s="4">
        <v>46176</v>
      </c>
      <c r="D115" s="2" t="s">
        <v>46</v>
      </c>
      <c r="E115" s="2" t="s">
        <v>95</v>
      </c>
      <c r="F115" s="2"/>
      <c r="G115" s="2" t="s">
        <v>132</v>
      </c>
      <c r="H115" s="5">
        <v>9000</v>
      </c>
      <c r="I115" s="5"/>
      <c r="J115" s="2" t="s">
        <v>132</v>
      </c>
    </row>
    <row r="116" spans="1:10" x14ac:dyDescent="0.3">
      <c r="A116" s="2"/>
      <c r="B116" s="3"/>
      <c r="C116" s="4"/>
      <c r="D116" s="2"/>
      <c r="E116" s="2" t="s">
        <v>95</v>
      </c>
      <c r="F116" s="2" t="s">
        <v>124</v>
      </c>
      <c r="G116" s="2" t="s">
        <v>133</v>
      </c>
      <c r="H116" s="5"/>
      <c r="I116" s="5">
        <v>8000</v>
      </c>
      <c r="J116" s="2" t="s">
        <v>140</v>
      </c>
    </row>
    <row r="117" spans="1:10" ht="15" thickBot="1" x14ac:dyDescent="0.35">
      <c r="A117" s="2"/>
      <c r="B117" s="3"/>
      <c r="C117" s="4"/>
      <c r="D117" s="2"/>
      <c r="E117" s="2" t="s">
        <v>95</v>
      </c>
      <c r="F117" s="2" t="s">
        <v>125</v>
      </c>
      <c r="G117" s="2" t="s">
        <v>135</v>
      </c>
      <c r="H117" s="6"/>
      <c r="I117" s="6">
        <v>1000</v>
      </c>
      <c r="J117" s="2" t="s">
        <v>140</v>
      </c>
    </row>
    <row r="118" spans="1:10" x14ac:dyDescent="0.3">
      <c r="A118" s="2" t="s">
        <v>9</v>
      </c>
      <c r="B118" s="3"/>
      <c r="C118" s="4"/>
      <c r="D118" s="2"/>
      <c r="E118" s="2"/>
      <c r="F118" s="2"/>
      <c r="G118" s="2"/>
      <c r="H118" s="5">
        <f>ROUND(SUM(H115:H117),5)</f>
        <v>9000</v>
      </c>
      <c r="I118" s="5">
        <f>ROUND(SUM(I115:I117),5)</f>
        <v>9000</v>
      </c>
      <c r="J118" s="2"/>
    </row>
    <row r="119" spans="1:10" x14ac:dyDescent="0.3">
      <c r="A119" s="2"/>
      <c r="B119" s="3">
        <v>5971</v>
      </c>
      <c r="C119" s="4">
        <v>46176</v>
      </c>
      <c r="D119" s="2" t="s">
        <v>47</v>
      </c>
      <c r="E119" s="2" t="s">
        <v>96</v>
      </c>
      <c r="F119" s="2"/>
      <c r="G119" s="2" t="s">
        <v>132</v>
      </c>
      <c r="H119" s="5">
        <v>6000</v>
      </c>
      <c r="I119" s="5"/>
      <c r="J119" s="2" t="s">
        <v>132</v>
      </c>
    </row>
    <row r="120" spans="1:10" ht="15" thickBot="1" x14ac:dyDescent="0.35">
      <c r="A120" s="2"/>
      <c r="B120" s="3"/>
      <c r="C120" s="4"/>
      <c r="D120" s="2"/>
      <c r="E120" s="2" t="s">
        <v>96</v>
      </c>
      <c r="F120" s="2" t="s">
        <v>108</v>
      </c>
      <c r="G120" s="2" t="s">
        <v>133</v>
      </c>
      <c r="H120" s="6"/>
      <c r="I120" s="6">
        <v>6000</v>
      </c>
      <c r="J120" s="2" t="s">
        <v>140</v>
      </c>
    </row>
    <row r="121" spans="1:10" x14ac:dyDescent="0.3">
      <c r="A121" s="2" t="s">
        <v>9</v>
      </c>
      <c r="B121" s="3"/>
      <c r="C121" s="4"/>
      <c r="D121" s="2"/>
      <c r="E121" s="2"/>
      <c r="F121" s="2"/>
      <c r="G121" s="2"/>
      <c r="H121" s="5">
        <f>ROUND(SUM(H119:H120),5)</f>
        <v>6000</v>
      </c>
      <c r="I121" s="5">
        <f>ROUND(SUM(I119:I120),5)</f>
        <v>6000</v>
      </c>
      <c r="J121" s="2"/>
    </row>
    <row r="122" spans="1:10" x14ac:dyDescent="0.3">
      <c r="A122" s="2"/>
      <c r="B122" s="3">
        <v>5972</v>
      </c>
      <c r="C122" s="4">
        <v>46176</v>
      </c>
      <c r="D122" s="2" t="s">
        <v>48</v>
      </c>
      <c r="E122" s="2" t="s">
        <v>97</v>
      </c>
      <c r="F122" s="2"/>
      <c r="G122" s="2" t="s">
        <v>132</v>
      </c>
      <c r="H122" s="5">
        <v>4000</v>
      </c>
      <c r="I122" s="5"/>
      <c r="J122" s="2" t="s">
        <v>132</v>
      </c>
    </row>
    <row r="123" spans="1:10" ht="15" thickBot="1" x14ac:dyDescent="0.35">
      <c r="A123" s="2"/>
      <c r="B123" s="3"/>
      <c r="C123" s="4"/>
      <c r="D123" s="2"/>
      <c r="E123" s="2" t="s">
        <v>97</v>
      </c>
      <c r="F123" s="2" t="s">
        <v>119</v>
      </c>
      <c r="G123" s="2" t="s">
        <v>133</v>
      </c>
      <c r="H123" s="6"/>
      <c r="I123" s="6">
        <v>4000</v>
      </c>
      <c r="J123" s="2" t="s">
        <v>140</v>
      </c>
    </row>
    <row r="124" spans="1:10" x14ac:dyDescent="0.3">
      <c r="A124" s="2" t="s">
        <v>9</v>
      </c>
      <c r="B124" s="3"/>
      <c r="C124" s="4"/>
      <c r="D124" s="2"/>
      <c r="E124" s="2"/>
      <c r="F124" s="2"/>
      <c r="G124" s="2"/>
      <c r="H124" s="5">
        <f>ROUND(SUM(H122:H123),5)</f>
        <v>4000</v>
      </c>
      <c r="I124" s="5">
        <f>ROUND(SUM(I122:I123),5)</f>
        <v>4000</v>
      </c>
      <c r="J124" s="2"/>
    </row>
    <row r="125" spans="1:10" x14ac:dyDescent="0.3">
      <c r="A125" s="2"/>
      <c r="B125" s="3">
        <v>5973</v>
      </c>
      <c r="C125" s="4">
        <v>46176</v>
      </c>
      <c r="D125" s="2" t="s">
        <v>49</v>
      </c>
      <c r="E125" s="2" t="s">
        <v>98</v>
      </c>
      <c r="F125" s="2"/>
      <c r="G125" s="2" t="s">
        <v>132</v>
      </c>
      <c r="H125" s="5">
        <v>10000</v>
      </c>
      <c r="I125" s="5"/>
      <c r="J125" s="2" t="s">
        <v>132</v>
      </c>
    </row>
    <row r="126" spans="1:10" ht="15" thickBot="1" x14ac:dyDescent="0.35">
      <c r="A126" s="2"/>
      <c r="B126" s="3"/>
      <c r="C126" s="4"/>
      <c r="D126" s="2"/>
      <c r="E126" s="2" t="s">
        <v>98</v>
      </c>
      <c r="F126" s="2" t="s">
        <v>126</v>
      </c>
      <c r="G126" s="2" t="s">
        <v>133</v>
      </c>
      <c r="H126" s="6"/>
      <c r="I126" s="6">
        <v>10000</v>
      </c>
      <c r="J126" s="2" t="s">
        <v>140</v>
      </c>
    </row>
    <row r="127" spans="1:10" x14ac:dyDescent="0.3">
      <c r="A127" s="2" t="s">
        <v>9</v>
      </c>
      <c r="B127" s="3"/>
      <c r="C127" s="4"/>
      <c r="D127" s="2"/>
      <c r="E127" s="2"/>
      <c r="F127" s="2"/>
      <c r="G127" s="2"/>
      <c r="H127" s="5">
        <f>ROUND(SUM(H125:H126),5)</f>
        <v>10000</v>
      </c>
      <c r="I127" s="5">
        <f>ROUND(SUM(I125:I126),5)</f>
        <v>10000</v>
      </c>
      <c r="J127" s="2"/>
    </row>
    <row r="128" spans="1:10" x14ac:dyDescent="0.3">
      <c r="A128" s="2"/>
      <c r="B128" s="3">
        <v>5974</v>
      </c>
      <c r="C128" s="4">
        <v>46176</v>
      </c>
      <c r="D128" s="2" t="s">
        <v>50</v>
      </c>
      <c r="E128" s="2" t="s">
        <v>99</v>
      </c>
      <c r="F128" s="2"/>
      <c r="G128" s="2" t="s">
        <v>132</v>
      </c>
      <c r="H128" s="5">
        <v>5000</v>
      </c>
      <c r="I128" s="5"/>
      <c r="J128" s="2" t="s">
        <v>132</v>
      </c>
    </row>
    <row r="129" spans="1:10" ht="15" thickBot="1" x14ac:dyDescent="0.35">
      <c r="A129" s="2"/>
      <c r="B129" s="3"/>
      <c r="C129" s="4"/>
      <c r="D129" s="2"/>
      <c r="E129" s="2" t="s">
        <v>99</v>
      </c>
      <c r="F129" s="2" t="s">
        <v>127</v>
      </c>
      <c r="G129" s="2" t="s">
        <v>133</v>
      </c>
      <c r="H129" s="6"/>
      <c r="I129" s="6">
        <v>5000</v>
      </c>
      <c r="J129" s="2" t="s">
        <v>140</v>
      </c>
    </row>
    <row r="130" spans="1:10" x14ac:dyDescent="0.3">
      <c r="A130" s="2" t="s">
        <v>9</v>
      </c>
      <c r="B130" s="3"/>
      <c r="C130" s="4"/>
      <c r="D130" s="2"/>
      <c r="E130" s="2"/>
      <c r="F130" s="2"/>
      <c r="G130" s="2"/>
      <c r="H130" s="5">
        <f>ROUND(SUM(H128:H129),5)</f>
        <v>5000</v>
      </c>
      <c r="I130" s="5">
        <f>ROUND(SUM(I128:I129),5)</f>
        <v>5000</v>
      </c>
      <c r="J130" s="2"/>
    </row>
    <row r="131" spans="1:10" x14ac:dyDescent="0.3">
      <c r="A131" s="2"/>
      <c r="B131" s="3">
        <v>5975</v>
      </c>
      <c r="C131" s="4">
        <v>46176</v>
      </c>
      <c r="D131" s="2" t="s">
        <v>51</v>
      </c>
      <c r="E131" s="2" t="s">
        <v>100</v>
      </c>
      <c r="F131" s="2"/>
      <c r="G131" s="2" t="s">
        <v>132</v>
      </c>
      <c r="H131" s="5">
        <v>1700</v>
      </c>
      <c r="I131" s="5"/>
      <c r="J131" s="2" t="s">
        <v>132</v>
      </c>
    </row>
    <row r="132" spans="1:10" ht="15" thickBot="1" x14ac:dyDescent="0.35">
      <c r="A132" s="2"/>
      <c r="B132" s="3"/>
      <c r="C132" s="4"/>
      <c r="D132" s="2"/>
      <c r="E132" s="2" t="s">
        <v>100</v>
      </c>
      <c r="F132" s="2" t="s">
        <v>128</v>
      </c>
      <c r="G132" s="2" t="s">
        <v>133</v>
      </c>
      <c r="H132" s="6"/>
      <c r="I132" s="6">
        <v>1700</v>
      </c>
      <c r="J132" s="2" t="s">
        <v>140</v>
      </c>
    </row>
    <row r="133" spans="1:10" x14ac:dyDescent="0.3">
      <c r="A133" s="2" t="s">
        <v>9</v>
      </c>
      <c r="B133" s="3"/>
      <c r="C133" s="4"/>
      <c r="D133" s="2"/>
      <c r="E133" s="2"/>
      <c r="F133" s="2"/>
      <c r="G133" s="2"/>
      <c r="H133" s="5">
        <f>ROUND(SUM(H131:H132),5)</f>
        <v>1700</v>
      </c>
      <c r="I133" s="5">
        <f>ROUND(SUM(I131:I132),5)</f>
        <v>1700</v>
      </c>
      <c r="J133" s="2"/>
    </row>
    <row r="134" spans="1:10" x14ac:dyDescent="0.3">
      <c r="A134" s="2"/>
      <c r="B134" s="3">
        <v>5976</v>
      </c>
      <c r="C134" s="4">
        <v>46176</v>
      </c>
      <c r="D134" s="2" t="s">
        <v>52</v>
      </c>
      <c r="E134" s="2" t="s">
        <v>101</v>
      </c>
      <c r="F134" s="2"/>
      <c r="G134" s="2" t="s">
        <v>132</v>
      </c>
      <c r="H134" s="5">
        <v>1700</v>
      </c>
      <c r="I134" s="5"/>
      <c r="J134" s="2" t="s">
        <v>132</v>
      </c>
    </row>
    <row r="135" spans="1:10" ht="15" thickBot="1" x14ac:dyDescent="0.35">
      <c r="A135" s="2"/>
      <c r="B135" s="3"/>
      <c r="C135" s="4"/>
      <c r="D135" s="2"/>
      <c r="E135" s="2" t="s">
        <v>101</v>
      </c>
      <c r="F135" s="2" t="s">
        <v>128</v>
      </c>
      <c r="G135" s="2" t="s">
        <v>133</v>
      </c>
      <c r="H135" s="6"/>
      <c r="I135" s="6">
        <v>1700</v>
      </c>
      <c r="J135" s="2" t="s">
        <v>140</v>
      </c>
    </row>
    <row r="136" spans="1:10" x14ac:dyDescent="0.3">
      <c r="A136" s="2" t="s">
        <v>9</v>
      </c>
      <c r="B136" s="3"/>
      <c r="C136" s="4"/>
      <c r="D136" s="2"/>
      <c r="E136" s="2"/>
      <c r="F136" s="2"/>
      <c r="G136" s="2"/>
      <c r="H136" s="5">
        <f>ROUND(SUM(H134:H135),5)</f>
        <v>1700</v>
      </c>
      <c r="I136" s="5">
        <f>ROUND(SUM(I134:I135),5)</f>
        <v>1700</v>
      </c>
      <c r="J136" s="2"/>
    </row>
    <row r="137" spans="1:10" x14ac:dyDescent="0.3">
      <c r="A137" s="2"/>
      <c r="B137" s="3">
        <v>5977</v>
      </c>
      <c r="C137" s="4">
        <v>46176</v>
      </c>
      <c r="D137" s="2" t="s">
        <v>53</v>
      </c>
      <c r="E137" s="2" t="s">
        <v>102</v>
      </c>
      <c r="F137" s="2"/>
      <c r="G137" s="2" t="s">
        <v>132</v>
      </c>
      <c r="H137" s="5">
        <v>47700</v>
      </c>
      <c r="I137" s="5"/>
      <c r="J137" s="2" t="s">
        <v>132</v>
      </c>
    </row>
    <row r="138" spans="1:10" x14ac:dyDescent="0.3">
      <c r="A138" s="2"/>
      <c r="B138" s="3"/>
      <c r="C138" s="4"/>
      <c r="D138" s="2"/>
      <c r="E138" s="2" t="s">
        <v>102</v>
      </c>
      <c r="F138" s="2" t="s">
        <v>110</v>
      </c>
      <c r="G138" s="2" t="s">
        <v>133</v>
      </c>
      <c r="H138" s="5"/>
      <c r="I138" s="5">
        <v>35700</v>
      </c>
      <c r="J138" s="2" t="s">
        <v>140</v>
      </c>
    </row>
    <row r="139" spans="1:10" ht="15" thickBot="1" x14ac:dyDescent="0.35">
      <c r="A139" s="2"/>
      <c r="B139" s="3"/>
      <c r="C139" s="4"/>
      <c r="D139" s="2"/>
      <c r="E139" s="2" t="s">
        <v>102</v>
      </c>
      <c r="F139" s="2" t="s">
        <v>129</v>
      </c>
      <c r="G139" s="2" t="s">
        <v>135</v>
      </c>
      <c r="H139" s="6"/>
      <c r="I139" s="6">
        <v>12000</v>
      </c>
      <c r="J139" s="2" t="s">
        <v>140</v>
      </c>
    </row>
    <row r="140" spans="1:10" x14ac:dyDescent="0.3">
      <c r="A140" s="2" t="s">
        <v>9</v>
      </c>
      <c r="B140" s="3"/>
      <c r="C140" s="4"/>
      <c r="D140" s="2"/>
      <c r="E140" s="2"/>
      <c r="F140" s="2"/>
      <c r="G140" s="2"/>
      <c r="H140" s="5">
        <f>ROUND(SUM(H137:H139),5)</f>
        <v>47700</v>
      </c>
      <c r="I140" s="5">
        <f>ROUND(SUM(I137:I139),5)</f>
        <v>47700</v>
      </c>
      <c r="J140" s="2"/>
    </row>
    <row r="141" spans="1:10" x14ac:dyDescent="0.3">
      <c r="A141" s="2"/>
      <c r="B141" s="3">
        <v>5978</v>
      </c>
      <c r="C141" s="4">
        <v>46176</v>
      </c>
      <c r="D141" s="2" t="s">
        <v>54</v>
      </c>
      <c r="E141" s="2" t="s">
        <v>103</v>
      </c>
      <c r="F141" s="2"/>
      <c r="G141" s="2" t="s">
        <v>132</v>
      </c>
      <c r="H141" s="5">
        <v>3150</v>
      </c>
      <c r="I141" s="5"/>
      <c r="J141" s="2" t="s">
        <v>132</v>
      </c>
    </row>
    <row r="142" spans="1:10" x14ac:dyDescent="0.3">
      <c r="A142" s="2"/>
      <c r="B142" s="3"/>
      <c r="C142" s="4"/>
      <c r="D142" s="2"/>
      <c r="E142" s="2" t="s">
        <v>103</v>
      </c>
      <c r="F142" s="2" t="s">
        <v>130</v>
      </c>
      <c r="G142" s="2" t="s">
        <v>133</v>
      </c>
      <c r="H142" s="5"/>
      <c r="I142" s="5">
        <v>3000</v>
      </c>
      <c r="J142" s="2" t="s">
        <v>140</v>
      </c>
    </row>
    <row r="143" spans="1:10" ht="15" thickBot="1" x14ac:dyDescent="0.35">
      <c r="A143" s="2"/>
      <c r="B143" s="3"/>
      <c r="C143" s="4"/>
      <c r="D143" s="2"/>
      <c r="E143" s="2" t="s">
        <v>103</v>
      </c>
      <c r="F143" s="2" t="s">
        <v>116</v>
      </c>
      <c r="G143" s="2" t="s">
        <v>137</v>
      </c>
      <c r="H143" s="6"/>
      <c r="I143" s="6">
        <v>150</v>
      </c>
      <c r="J143" s="2" t="s">
        <v>142</v>
      </c>
    </row>
    <row r="144" spans="1:10" x14ac:dyDescent="0.3">
      <c r="A144" s="2" t="s">
        <v>9</v>
      </c>
      <c r="B144" s="3"/>
      <c r="C144" s="4"/>
      <c r="D144" s="2"/>
      <c r="E144" s="2"/>
      <c r="F144" s="2"/>
      <c r="G144" s="2"/>
      <c r="H144" s="5">
        <f>ROUND(SUM(H141:H143),5)</f>
        <v>3150</v>
      </c>
      <c r="I144" s="5">
        <f>ROUND(SUM(I141:I143),5)</f>
        <v>3150</v>
      </c>
      <c r="J144" s="2"/>
    </row>
    <row r="145" spans="1:10" x14ac:dyDescent="0.3">
      <c r="A145" s="2"/>
      <c r="B145" s="3">
        <v>5979</v>
      </c>
      <c r="C145" s="4">
        <v>46176</v>
      </c>
      <c r="D145" s="2" t="s">
        <v>55</v>
      </c>
      <c r="E145" s="2" t="s">
        <v>104</v>
      </c>
      <c r="F145" s="2"/>
      <c r="G145" s="2" t="s">
        <v>132</v>
      </c>
      <c r="H145" s="5">
        <v>2000</v>
      </c>
      <c r="I145" s="5"/>
      <c r="J145" s="2" t="s">
        <v>132</v>
      </c>
    </row>
    <row r="146" spans="1:10" ht="15" thickBot="1" x14ac:dyDescent="0.35">
      <c r="A146" s="2"/>
      <c r="B146" s="3"/>
      <c r="C146" s="4"/>
      <c r="D146" s="2"/>
      <c r="E146" s="2" t="s">
        <v>104</v>
      </c>
      <c r="F146" s="2" t="s">
        <v>131</v>
      </c>
      <c r="G146" s="2" t="s">
        <v>133</v>
      </c>
      <c r="H146" s="6"/>
      <c r="I146" s="6">
        <v>2000</v>
      </c>
      <c r="J146" s="2" t="s">
        <v>140</v>
      </c>
    </row>
    <row r="147" spans="1:10" x14ac:dyDescent="0.3">
      <c r="A147" s="2" t="s">
        <v>9</v>
      </c>
      <c r="B147" s="3"/>
      <c r="C147" s="4"/>
      <c r="D147" s="2"/>
      <c r="E147" s="2"/>
      <c r="F147" s="2"/>
      <c r="G147" s="2"/>
      <c r="H147" s="5">
        <f>ROUND(SUM(H145:H146),5)</f>
        <v>2000</v>
      </c>
      <c r="I147" s="5">
        <f>ROUND(SUM(I145:I146),5)</f>
        <v>2000</v>
      </c>
      <c r="J147" s="2"/>
    </row>
    <row r="148" spans="1:10" x14ac:dyDescent="0.3">
      <c r="A148" s="2"/>
      <c r="B148" s="3">
        <v>5980</v>
      </c>
      <c r="C148" s="4">
        <v>46176</v>
      </c>
      <c r="D148" s="2" t="s">
        <v>56</v>
      </c>
      <c r="E148" s="2" t="s">
        <v>105</v>
      </c>
      <c r="F148" s="2"/>
      <c r="G148" s="2" t="s">
        <v>132</v>
      </c>
      <c r="H148" s="5">
        <v>1000</v>
      </c>
      <c r="I148" s="5"/>
      <c r="J148" s="2" t="s">
        <v>132</v>
      </c>
    </row>
    <row r="149" spans="1:10" ht="15" thickBot="1" x14ac:dyDescent="0.35">
      <c r="A149" s="2"/>
      <c r="B149" s="3"/>
      <c r="C149" s="4"/>
      <c r="D149" s="2"/>
      <c r="E149" s="2" t="s">
        <v>105</v>
      </c>
      <c r="F149" s="2" t="s">
        <v>131</v>
      </c>
      <c r="G149" s="2" t="s">
        <v>133</v>
      </c>
      <c r="H149" s="6"/>
      <c r="I149" s="6">
        <v>1000</v>
      </c>
      <c r="J149" s="2" t="s">
        <v>140</v>
      </c>
    </row>
    <row r="150" spans="1:10" x14ac:dyDescent="0.3">
      <c r="A150" s="2" t="s">
        <v>9</v>
      </c>
      <c r="B150" s="3"/>
      <c r="C150" s="4"/>
      <c r="D150" s="2"/>
      <c r="E150" s="2"/>
      <c r="F150" s="2"/>
      <c r="G150" s="2"/>
      <c r="H150" s="5">
        <f>ROUND(SUM(H148:H149),5)</f>
        <v>1000</v>
      </c>
      <c r="I150" s="5">
        <f>ROUND(SUM(I148:I149),5)</f>
        <v>1000</v>
      </c>
      <c r="J150" s="2"/>
    </row>
    <row r="151" spans="1:10" x14ac:dyDescent="0.3">
      <c r="A151" s="2"/>
      <c r="B151" s="3">
        <v>5981</v>
      </c>
      <c r="C151" s="4">
        <v>46176</v>
      </c>
      <c r="D151" s="2" t="s">
        <v>57</v>
      </c>
      <c r="E151" s="2" t="s">
        <v>106</v>
      </c>
      <c r="F151" s="2"/>
      <c r="G151" s="2" t="s">
        <v>132</v>
      </c>
      <c r="H151" s="5">
        <v>2000</v>
      </c>
      <c r="I151" s="5"/>
      <c r="J151" s="2" t="s">
        <v>132</v>
      </c>
    </row>
    <row r="152" spans="1:10" ht="15" thickBot="1" x14ac:dyDescent="0.35">
      <c r="A152" s="2"/>
      <c r="B152" s="3"/>
      <c r="C152" s="4"/>
      <c r="D152" s="2"/>
      <c r="E152" s="2" t="s">
        <v>106</v>
      </c>
      <c r="F152" s="2" t="s">
        <v>128</v>
      </c>
      <c r="G152" s="2" t="s">
        <v>133</v>
      </c>
      <c r="H152" s="6"/>
      <c r="I152" s="6">
        <v>2000</v>
      </c>
      <c r="J152" s="2" t="s">
        <v>140</v>
      </c>
    </row>
    <row r="153" spans="1:10" x14ac:dyDescent="0.3">
      <c r="A153" s="2" t="s">
        <v>9</v>
      </c>
      <c r="B153" s="3"/>
      <c r="C153" s="4"/>
      <c r="D153" s="2"/>
      <c r="E153" s="2"/>
      <c r="F153" s="2"/>
      <c r="G153" s="2"/>
      <c r="H153" s="5">
        <f>ROUND(SUM(H151:H152),5)</f>
        <v>2000</v>
      </c>
      <c r="I153" s="5">
        <f>ROUND(SUM(I151:I152),5)</f>
        <v>2000</v>
      </c>
      <c r="J153" s="2"/>
    </row>
    <row r="154" spans="1:10" x14ac:dyDescent="0.3">
      <c r="A154" s="2"/>
      <c r="B154" s="3">
        <v>5982</v>
      </c>
      <c r="C154" s="4">
        <v>46176</v>
      </c>
      <c r="D154" s="2" t="s">
        <v>58</v>
      </c>
      <c r="E154" s="2" t="s">
        <v>107</v>
      </c>
      <c r="F154" s="2"/>
      <c r="G154" s="2" t="s">
        <v>132</v>
      </c>
      <c r="H154" s="5">
        <v>3000</v>
      </c>
      <c r="I154" s="5"/>
      <c r="J154" s="2" t="s">
        <v>132</v>
      </c>
    </row>
    <row r="155" spans="1:10" ht="15" thickBot="1" x14ac:dyDescent="0.35">
      <c r="A155" s="2"/>
      <c r="B155" s="3"/>
      <c r="C155" s="4"/>
      <c r="D155" s="2"/>
      <c r="E155" s="2" t="s">
        <v>107</v>
      </c>
      <c r="F155" s="2" t="s">
        <v>110</v>
      </c>
      <c r="G155" s="2" t="s">
        <v>133</v>
      </c>
      <c r="H155" s="6"/>
      <c r="I155" s="6">
        <v>3000</v>
      </c>
      <c r="J155" s="2" t="s">
        <v>140</v>
      </c>
    </row>
    <row r="156" spans="1:10" x14ac:dyDescent="0.3">
      <c r="A156" s="2" t="s">
        <v>9</v>
      </c>
      <c r="B156" s="3"/>
      <c r="C156" s="4"/>
      <c r="D156" s="2"/>
      <c r="E156" s="2"/>
      <c r="F156" s="2"/>
      <c r="G156" s="2"/>
      <c r="H156" s="5">
        <f>ROUND(SUM(H154:H155),5)</f>
        <v>3000</v>
      </c>
      <c r="I156" s="5">
        <f>ROUND(SUM(I154:I155),5)</f>
        <v>3000</v>
      </c>
      <c r="J156" s="2"/>
    </row>
    <row r="157" spans="1:10" x14ac:dyDescent="0.3">
      <c r="A157" s="2"/>
      <c r="B157" s="3">
        <v>5983</v>
      </c>
      <c r="C157" s="4">
        <v>46177</v>
      </c>
      <c r="D157" s="2" t="s">
        <v>15</v>
      </c>
      <c r="E157" s="2" t="s">
        <v>82</v>
      </c>
      <c r="F157" s="2"/>
      <c r="G157" s="2" t="s">
        <v>134</v>
      </c>
      <c r="H157" s="5">
        <v>7000</v>
      </c>
      <c r="I157" s="5"/>
      <c r="J157" s="2" t="s">
        <v>141</v>
      </c>
    </row>
    <row r="158" spans="1:10" ht="15" thickBot="1" x14ac:dyDescent="0.35">
      <c r="A158" s="2"/>
      <c r="B158" s="3"/>
      <c r="C158" s="4"/>
      <c r="D158" s="2"/>
      <c r="E158" s="2" t="s">
        <v>82</v>
      </c>
      <c r="F158" s="2"/>
      <c r="G158" s="2" t="s">
        <v>132</v>
      </c>
      <c r="H158" s="6"/>
      <c r="I158" s="6">
        <v>7000</v>
      </c>
      <c r="J158" s="2" t="s">
        <v>132</v>
      </c>
    </row>
    <row r="159" spans="1:10" x14ac:dyDescent="0.3">
      <c r="A159" s="2" t="s">
        <v>9</v>
      </c>
      <c r="B159" s="3"/>
      <c r="C159" s="4"/>
      <c r="D159" s="2"/>
      <c r="E159" s="2"/>
      <c r="F159" s="2"/>
      <c r="G159" s="2"/>
      <c r="H159" s="5">
        <f>ROUND(SUM(H157:H158),5)</f>
        <v>7000</v>
      </c>
      <c r="I159" s="5">
        <f>ROUND(SUM(I157:I158),5)</f>
        <v>7000</v>
      </c>
      <c r="J159" s="2"/>
    </row>
    <row r="160" spans="1:10" x14ac:dyDescent="0.3">
      <c r="A160" s="2"/>
      <c r="B160" s="3">
        <v>5984</v>
      </c>
      <c r="C160" s="4">
        <v>46177</v>
      </c>
      <c r="D160" s="2" t="s">
        <v>15</v>
      </c>
      <c r="E160" s="2" t="s">
        <v>62</v>
      </c>
      <c r="F160" s="2"/>
      <c r="G160" s="2" t="s">
        <v>134</v>
      </c>
      <c r="H160" s="5">
        <v>2200</v>
      </c>
      <c r="I160" s="5"/>
      <c r="J160" s="2" t="s">
        <v>141</v>
      </c>
    </row>
    <row r="161" spans="1:10" ht="15" thickBot="1" x14ac:dyDescent="0.35">
      <c r="A161" s="2"/>
      <c r="B161" s="3"/>
      <c r="C161" s="4"/>
      <c r="D161" s="2"/>
      <c r="E161" s="2" t="s">
        <v>62</v>
      </c>
      <c r="F161" s="2"/>
      <c r="G161" s="2" t="s">
        <v>132</v>
      </c>
      <c r="H161" s="6"/>
      <c r="I161" s="6">
        <v>2200</v>
      </c>
      <c r="J161" s="2" t="s">
        <v>132</v>
      </c>
    </row>
    <row r="162" spans="1:10" x14ac:dyDescent="0.3">
      <c r="A162" s="2" t="s">
        <v>9</v>
      </c>
      <c r="B162" s="3"/>
      <c r="C162" s="4"/>
      <c r="D162" s="2"/>
      <c r="E162" s="2"/>
      <c r="F162" s="2"/>
      <c r="G162" s="2"/>
      <c r="H162" s="5">
        <f>ROUND(SUM(H160:H161),5)</f>
        <v>2200</v>
      </c>
      <c r="I162" s="5">
        <f>ROUND(SUM(I160:I161),5)</f>
        <v>2200</v>
      </c>
      <c r="J162" s="2"/>
    </row>
    <row r="163" spans="1:10" x14ac:dyDescent="0.3">
      <c r="A163" s="2"/>
      <c r="B163" s="3">
        <v>5985</v>
      </c>
      <c r="C163" s="4">
        <v>46177</v>
      </c>
      <c r="D163" s="2" t="s">
        <v>15</v>
      </c>
      <c r="E163" s="2" t="s">
        <v>74</v>
      </c>
      <c r="F163" s="2"/>
      <c r="G163" s="2" t="s">
        <v>134</v>
      </c>
      <c r="H163" s="5">
        <v>14000</v>
      </c>
      <c r="I163" s="5"/>
      <c r="J163" s="2" t="s">
        <v>141</v>
      </c>
    </row>
    <row r="164" spans="1:10" ht="15" thickBot="1" x14ac:dyDescent="0.35">
      <c r="A164" s="2"/>
      <c r="B164" s="3"/>
      <c r="C164" s="4"/>
      <c r="D164" s="2"/>
      <c r="E164" s="2" t="s">
        <v>74</v>
      </c>
      <c r="F164" s="2"/>
      <c r="G164" s="2" t="s">
        <v>132</v>
      </c>
      <c r="H164" s="6"/>
      <c r="I164" s="6">
        <v>14000</v>
      </c>
      <c r="J164" s="2" t="s">
        <v>132</v>
      </c>
    </row>
    <row r="165" spans="1:10" x14ac:dyDescent="0.3">
      <c r="A165" s="2" t="s">
        <v>9</v>
      </c>
      <c r="B165" s="3"/>
      <c r="C165" s="4"/>
      <c r="D165" s="2"/>
      <c r="E165" s="2"/>
      <c r="F165" s="2"/>
      <c r="G165" s="2"/>
      <c r="H165" s="5">
        <f>ROUND(SUM(H163:H164),5)</f>
        <v>14000</v>
      </c>
      <c r="I165" s="5">
        <f>ROUND(SUM(I163:I164),5)</f>
        <v>14000</v>
      </c>
      <c r="J165" s="2"/>
    </row>
    <row r="166" spans="1:10" x14ac:dyDescent="0.3">
      <c r="A166" s="2"/>
      <c r="B166" s="3">
        <v>5988</v>
      </c>
      <c r="C166" s="4">
        <v>46181</v>
      </c>
      <c r="D166" s="2" t="s">
        <v>15</v>
      </c>
      <c r="E166" s="2" t="s">
        <v>100</v>
      </c>
      <c r="F166" s="2"/>
      <c r="G166" s="2" t="s">
        <v>134</v>
      </c>
      <c r="H166" s="5">
        <v>1700</v>
      </c>
      <c r="I166" s="5"/>
      <c r="J166" s="2" t="s">
        <v>141</v>
      </c>
    </row>
    <row r="167" spans="1:10" ht="15" thickBot="1" x14ac:dyDescent="0.35">
      <c r="A167" s="2"/>
      <c r="B167" s="3"/>
      <c r="C167" s="4"/>
      <c r="D167" s="2"/>
      <c r="E167" s="2" t="s">
        <v>100</v>
      </c>
      <c r="F167" s="2"/>
      <c r="G167" s="2" t="s">
        <v>132</v>
      </c>
      <c r="H167" s="6"/>
      <c r="I167" s="6">
        <v>1700</v>
      </c>
      <c r="J167" s="2" t="s">
        <v>132</v>
      </c>
    </row>
    <row r="168" spans="1:10" x14ac:dyDescent="0.3">
      <c r="A168" s="2" t="s">
        <v>9</v>
      </c>
      <c r="B168" s="3"/>
      <c r="C168" s="4"/>
      <c r="D168" s="2"/>
      <c r="E168" s="2"/>
      <c r="F168" s="2"/>
      <c r="G168" s="2"/>
      <c r="H168" s="5">
        <f>ROUND(SUM(H166:H167),5)</f>
        <v>1700</v>
      </c>
      <c r="I168" s="5">
        <f>ROUND(SUM(I166:I167),5)</f>
        <v>1700</v>
      </c>
      <c r="J168" s="2"/>
    </row>
    <row r="169" spans="1:10" x14ac:dyDescent="0.3">
      <c r="A169" s="2"/>
      <c r="B169" s="3">
        <v>5989</v>
      </c>
      <c r="C169" s="4">
        <v>46181</v>
      </c>
      <c r="D169" s="2" t="s">
        <v>15</v>
      </c>
      <c r="E169" s="2" t="s">
        <v>101</v>
      </c>
      <c r="F169" s="2"/>
      <c r="G169" s="2" t="s">
        <v>134</v>
      </c>
      <c r="H169" s="5">
        <v>1700</v>
      </c>
      <c r="I169" s="5"/>
      <c r="J169" s="2" t="s">
        <v>141</v>
      </c>
    </row>
    <row r="170" spans="1:10" ht="15" thickBot="1" x14ac:dyDescent="0.35">
      <c r="A170" s="2"/>
      <c r="B170" s="3"/>
      <c r="C170" s="4"/>
      <c r="D170" s="2"/>
      <c r="E170" s="2" t="s">
        <v>101</v>
      </c>
      <c r="F170" s="2"/>
      <c r="G170" s="2" t="s">
        <v>132</v>
      </c>
      <c r="H170" s="6"/>
      <c r="I170" s="6">
        <v>1700</v>
      </c>
      <c r="J170" s="2" t="s">
        <v>132</v>
      </c>
    </row>
    <row r="171" spans="1:10" x14ac:dyDescent="0.3">
      <c r="A171" s="2" t="s">
        <v>9</v>
      </c>
      <c r="B171" s="3"/>
      <c r="C171" s="4"/>
      <c r="D171" s="2"/>
      <c r="E171" s="2"/>
      <c r="F171" s="2"/>
      <c r="G171" s="2"/>
      <c r="H171" s="5">
        <f>ROUND(SUM(H169:H170),5)</f>
        <v>1700</v>
      </c>
      <c r="I171" s="5">
        <f>ROUND(SUM(I169:I170),5)</f>
        <v>1700</v>
      </c>
      <c r="J171" s="2"/>
    </row>
    <row r="172" spans="1:10" x14ac:dyDescent="0.3">
      <c r="A172" s="2"/>
      <c r="B172" s="3">
        <v>5990</v>
      </c>
      <c r="C172" s="4">
        <v>46181</v>
      </c>
      <c r="D172" s="2" t="s">
        <v>15</v>
      </c>
      <c r="E172" s="2" t="s">
        <v>106</v>
      </c>
      <c r="F172" s="2"/>
      <c r="G172" s="2" t="s">
        <v>134</v>
      </c>
      <c r="H172" s="5">
        <v>2000</v>
      </c>
      <c r="I172" s="5"/>
      <c r="J172" s="2" t="s">
        <v>141</v>
      </c>
    </row>
    <row r="173" spans="1:10" ht="15" thickBot="1" x14ac:dyDescent="0.35">
      <c r="A173" s="2"/>
      <c r="B173" s="3"/>
      <c r="C173" s="4"/>
      <c r="D173" s="2"/>
      <c r="E173" s="2" t="s">
        <v>106</v>
      </c>
      <c r="F173" s="2"/>
      <c r="G173" s="2" t="s">
        <v>132</v>
      </c>
      <c r="H173" s="6"/>
      <c r="I173" s="6">
        <v>2000</v>
      </c>
      <c r="J173" s="2" t="s">
        <v>132</v>
      </c>
    </row>
    <row r="174" spans="1:10" x14ac:dyDescent="0.3">
      <c r="A174" s="2" t="s">
        <v>9</v>
      </c>
      <c r="B174" s="3"/>
      <c r="C174" s="4"/>
      <c r="D174" s="2"/>
      <c r="E174" s="2"/>
      <c r="F174" s="2"/>
      <c r="G174" s="2"/>
      <c r="H174" s="5">
        <f>ROUND(SUM(H172:H173),5)</f>
        <v>2000</v>
      </c>
      <c r="I174" s="5">
        <f>ROUND(SUM(I172:I173),5)</f>
        <v>2000</v>
      </c>
      <c r="J174" s="2"/>
    </row>
    <row r="175" spans="1:10" x14ac:dyDescent="0.3">
      <c r="A175" s="2"/>
      <c r="B175" s="3">
        <v>5991</v>
      </c>
      <c r="C175" s="4">
        <v>46181</v>
      </c>
      <c r="D175" s="2" t="s">
        <v>15</v>
      </c>
      <c r="E175" s="2" t="s">
        <v>88</v>
      </c>
      <c r="F175" s="2"/>
      <c r="G175" s="2" t="s">
        <v>134</v>
      </c>
      <c r="H175" s="5">
        <v>1700</v>
      </c>
      <c r="I175" s="5"/>
      <c r="J175" s="2" t="s">
        <v>141</v>
      </c>
    </row>
    <row r="176" spans="1:10" ht="15" thickBot="1" x14ac:dyDescent="0.35">
      <c r="A176" s="2"/>
      <c r="B176" s="3"/>
      <c r="C176" s="4"/>
      <c r="D176" s="2"/>
      <c r="E176" s="2" t="s">
        <v>88</v>
      </c>
      <c r="F176" s="2"/>
      <c r="G176" s="2" t="s">
        <v>132</v>
      </c>
      <c r="H176" s="6"/>
      <c r="I176" s="6">
        <v>1700</v>
      </c>
      <c r="J176" s="2" t="s">
        <v>132</v>
      </c>
    </row>
    <row r="177" spans="1:10" x14ac:dyDescent="0.3">
      <c r="A177" s="2" t="s">
        <v>9</v>
      </c>
      <c r="B177" s="3"/>
      <c r="C177" s="4"/>
      <c r="D177" s="2"/>
      <c r="E177" s="2"/>
      <c r="F177" s="2"/>
      <c r="G177" s="2"/>
      <c r="H177" s="5">
        <f>ROUND(SUM(H175:H176),5)</f>
        <v>1700</v>
      </c>
      <c r="I177" s="5">
        <f>ROUND(SUM(I175:I176),5)</f>
        <v>1700</v>
      </c>
      <c r="J177" s="2"/>
    </row>
    <row r="178" spans="1:10" x14ac:dyDescent="0.3">
      <c r="A178" s="2"/>
      <c r="B178" s="3">
        <v>5992</v>
      </c>
      <c r="C178" s="4">
        <v>46181</v>
      </c>
      <c r="D178" s="2" t="s">
        <v>15</v>
      </c>
      <c r="E178" s="2" t="s">
        <v>87</v>
      </c>
      <c r="F178" s="2"/>
      <c r="G178" s="2" t="s">
        <v>134</v>
      </c>
      <c r="H178" s="5">
        <v>1000</v>
      </c>
      <c r="I178" s="5"/>
      <c r="J178" s="2" t="s">
        <v>141</v>
      </c>
    </row>
    <row r="179" spans="1:10" ht="15" thickBot="1" x14ac:dyDescent="0.35">
      <c r="A179" s="2"/>
      <c r="B179" s="3"/>
      <c r="C179" s="4"/>
      <c r="D179" s="2"/>
      <c r="E179" s="2" t="s">
        <v>87</v>
      </c>
      <c r="F179" s="2"/>
      <c r="G179" s="2" t="s">
        <v>132</v>
      </c>
      <c r="H179" s="6"/>
      <c r="I179" s="6">
        <v>1000</v>
      </c>
      <c r="J179" s="2" t="s">
        <v>132</v>
      </c>
    </row>
    <row r="180" spans="1:10" x14ac:dyDescent="0.3">
      <c r="A180" s="2" t="s">
        <v>9</v>
      </c>
      <c r="B180" s="3"/>
      <c r="C180" s="4"/>
      <c r="D180" s="2"/>
      <c r="E180" s="2"/>
      <c r="F180" s="2"/>
      <c r="G180" s="2"/>
      <c r="H180" s="5">
        <f>ROUND(SUM(H178:H179),5)</f>
        <v>1000</v>
      </c>
      <c r="I180" s="5">
        <f>ROUND(SUM(I178:I179),5)</f>
        <v>1000</v>
      </c>
      <c r="J180" s="2"/>
    </row>
    <row r="181" spans="1:10" x14ac:dyDescent="0.3">
      <c r="A181" s="2"/>
      <c r="B181" s="3">
        <v>5993</v>
      </c>
      <c r="C181" s="4">
        <v>46181</v>
      </c>
      <c r="D181" s="2" t="s">
        <v>15</v>
      </c>
      <c r="E181" s="2" t="s">
        <v>86</v>
      </c>
      <c r="F181" s="2"/>
      <c r="G181" s="2" t="s">
        <v>134</v>
      </c>
      <c r="H181" s="5">
        <v>1000</v>
      </c>
      <c r="I181" s="5"/>
      <c r="J181" s="2" t="s">
        <v>141</v>
      </c>
    </row>
    <row r="182" spans="1:10" ht="15" thickBot="1" x14ac:dyDescent="0.35">
      <c r="A182" s="2"/>
      <c r="B182" s="3"/>
      <c r="C182" s="4"/>
      <c r="D182" s="2"/>
      <c r="E182" s="2" t="s">
        <v>86</v>
      </c>
      <c r="F182" s="2"/>
      <c r="G182" s="2" t="s">
        <v>132</v>
      </c>
      <c r="H182" s="6"/>
      <c r="I182" s="6">
        <v>1000</v>
      </c>
      <c r="J182" s="2" t="s">
        <v>132</v>
      </c>
    </row>
    <row r="183" spans="1:10" x14ac:dyDescent="0.3">
      <c r="A183" s="2" t="s">
        <v>9</v>
      </c>
      <c r="B183" s="3"/>
      <c r="C183" s="4"/>
      <c r="D183" s="2"/>
      <c r="E183" s="2"/>
      <c r="F183" s="2"/>
      <c r="G183" s="2"/>
      <c r="H183" s="5">
        <f>ROUND(SUM(H181:H182),5)</f>
        <v>1000</v>
      </c>
      <c r="I183" s="5">
        <f>ROUND(SUM(I181:I182),5)</f>
        <v>1000</v>
      </c>
      <c r="J183" s="2"/>
    </row>
    <row r="184" spans="1:10" x14ac:dyDescent="0.3">
      <c r="A184" s="2"/>
      <c r="B184" s="3">
        <v>5994</v>
      </c>
      <c r="C184" s="4">
        <v>46181</v>
      </c>
      <c r="D184" s="2" t="s">
        <v>15</v>
      </c>
      <c r="E184" s="2" t="s">
        <v>85</v>
      </c>
      <c r="F184" s="2"/>
      <c r="G184" s="2" t="s">
        <v>134</v>
      </c>
      <c r="H184" s="5">
        <v>1000</v>
      </c>
      <c r="I184" s="5"/>
      <c r="J184" s="2" t="s">
        <v>141</v>
      </c>
    </row>
    <row r="185" spans="1:10" ht="15" thickBot="1" x14ac:dyDescent="0.35">
      <c r="A185" s="2"/>
      <c r="B185" s="3"/>
      <c r="C185" s="4"/>
      <c r="D185" s="2"/>
      <c r="E185" s="2" t="s">
        <v>85</v>
      </c>
      <c r="F185" s="2"/>
      <c r="G185" s="2" t="s">
        <v>132</v>
      </c>
      <c r="H185" s="6"/>
      <c r="I185" s="6">
        <v>1000</v>
      </c>
      <c r="J185" s="2" t="s">
        <v>132</v>
      </c>
    </row>
    <row r="186" spans="1:10" x14ac:dyDescent="0.3">
      <c r="A186" s="2" t="s">
        <v>9</v>
      </c>
      <c r="B186" s="3"/>
      <c r="C186" s="4"/>
      <c r="D186" s="2"/>
      <c r="E186" s="2"/>
      <c r="F186" s="2"/>
      <c r="G186" s="2"/>
      <c r="H186" s="5">
        <f>ROUND(SUM(H184:H185),5)</f>
        <v>1000</v>
      </c>
      <c r="I186" s="5">
        <f>ROUND(SUM(I184:I185),5)</f>
        <v>1000</v>
      </c>
      <c r="J186" s="2"/>
    </row>
    <row r="187" spans="1:10" x14ac:dyDescent="0.3">
      <c r="A187" s="2"/>
      <c r="B187" s="3">
        <v>5995</v>
      </c>
      <c r="C187" s="4">
        <v>46181</v>
      </c>
      <c r="D187" s="2" t="s">
        <v>15</v>
      </c>
      <c r="E187" s="2" t="s">
        <v>68</v>
      </c>
      <c r="F187" s="2"/>
      <c r="G187" s="2" t="s">
        <v>134</v>
      </c>
      <c r="H187" s="5">
        <v>1000</v>
      </c>
      <c r="I187" s="5"/>
      <c r="J187" s="2" t="s">
        <v>141</v>
      </c>
    </row>
    <row r="188" spans="1:10" ht="15" thickBot="1" x14ac:dyDescent="0.35">
      <c r="A188" s="2"/>
      <c r="B188" s="3"/>
      <c r="C188" s="4"/>
      <c r="D188" s="2"/>
      <c r="E188" s="2" t="s">
        <v>68</v>
      </c>
      <c r="F188" s="2"/>
      <c r="G188" s="2" t="s">
        <v>132</v>
      </c>
      <c r="H188" s="6"/>
      <c r="I188" s="6">
        <v>1000</v>
      </c>
      <c r="J188" s="2" t="s">
        <v>132</v>
      </c>
    </row>
    <row r="189" spans="1:10" x14ac:dyDescent="0.3">
      <c r="A189" s="2" t="s">
        <v>9</v>
      </c>
      <c r="B189" s="3"/>
      <c r="C189" s="4"/>
      <c r="D189" s="2"/>
      <c r="E189" s="2"/>
      <c r="F189" s="2"/>
      <c r="G189" s="2"/>
      <c r="H189" s="5">
        <f>ROUND(SUM(H187:H188),5)</f>
        <v>1000</v>
      </c>
      <c r="I189" s="5">
        <f>ROUND(SUM(I187:I188),5)</f>
        <v>1000</v>
      </c>
      <c r="J189" s="2"/>
    </row>
    <row r="190" spans="1:10" x14ac:dyDescent="0.3">
      <c r="A190" s="2"/>
      <c r="B190" s="3">
        <v>5996</v>
      </c>
      <c r="C190" s="4">
        <v>46181</v>
      </c>
      <c r="D190" s="2" t="s">
        <v>59</v>
      </c>
      <c r="E190" s="2" t="s">
        <v>66</v>
      </c>
      <c r="F190" s="2"/>
      <c r="G190" s="2" t="s">
        <v>134</v>
      </c>
      <c r="H190" s="5">
        <v>51180</v>
      </c>
      <c r="I190" s="5"/>
      <c r="J190" s="2" t="s">
        <v>141</v>
      </c>
    </row>
    <row r="191" spans="1:10" ht="15" thickBot="1" x14ac:dyDescent="0.35">
      <c r="A191" s="2"/>
      <c r="B191" s="3"/>
      <c r="C191" s="4"/>
      <c r="D191" s="2"/>
      <c r="E191" s="2" t="s">
        <v>66</v>
      </c>
      <c r="F191" s="2"/>
      <c r="G191" s="2" t="s">
        <v>132</v>
      </c>
      <c r="H191" s="6"/>
      <c r="I191" s="6">
        <v>51180</v>
      </c>
      <c r="J191" s="2" t="s">
        <v>132</v>
      </c>
    </row>
    <row r="192" spans="1:10" x14ac:dyDescent="0.3">
      <c r="A192" s="2" t="s">
        <v>9</v>
      </c>
      <c r="B192" s="3"/>
      <c r="C192" s="4"/>
      <c r="D192" s="2"/>
      <c r="E192" s="2"/>
      <c r="F192" s="2"/>
      <c r="G192" s="2"/>
      <c r="H192" s="5">
        <f>ROUND(SUM(H190:H191),5)</f>
        <v>51180</v>
      </c>
      <c r="I192" s="5">
        <f>ROUND(SUM(I190:I191),5)</f>
        <v>51180</v>
      </c>
      <c r="J192" s="2"/>
    </row>
    <row r="193" spans="1:10" x14ac:dyDescent="0.3">
      <c r="A193" s="2"/>
      <c r="B193" s="3">
        <v>5997</v>
      </c>
      <c r="C193" s="4">
        <v>46181</v>
      </c>
      <c r="D193" s="2"/>
      <c r="E193" s="2" t="s">
        <v>66</v>
      </c>
      <c r="F193" s="2"/>
      <c r="G193" s="2" t="s">
        <v>139</v>
      </c>
      <c r="H193" s="5">
        <v>12449.5</v>
      </c>
      <c r="I193" s="5"/>
      <c r="J193" s="2" t="s">
        <v>141</v>
      </c>
    </row>
    <row r="194" spans="1:10" ht="15" thickBot="1" x14ac:dyDescent="0.35">
      <c r="A194" s="2"/>
      <c r="B194" s="3"/>
      <c r="C194" s="4"/>
      <c r="D194" s="2"/>
      <c r="E194" s="2" t="s">
        <v>66</v>
      </c>
      <c r="F194" s="2"/>
      <c r="G194" s="2" t="s">
        <v>132</v>
      </c>
      <c r="H194" s="6"/>
      <c r="I194" s="6">
        <v>12449.5</v>
      </c>
      <c r="J194" s="2" t="s">
        <v>132</v>
      </c>
    </row>
    <row r="195" spans="1:10" x14ac:dyDescent="0.3">
      <c r="A195" s="2" t="s">
        <v>9</v>
      </c>
      <c r="B195" s="3"/>
      <c r="C195" s="4"/>
      <c r="D195" s="2"/>
      <c r="E195" s="2"/>
      <c r="F195" s="2"/>
      <c r="G195" s="2"/>
      <c r="H195" s="5">
        <f>ROUND(SUM(H193:H194),5)</f>
        <v>12449.5</v>
      </c>
      <c r="I195" s="5">
        <f>ROUND(SUM(I193:I194),5)</f>
        <v>12449.5</v>
      </c>
      <c r="J195" s="2"/>
    </row>
    <row r="196" spans="1:10" x14ac:dyDescent="0.3">
      <c r="A196" s="2"/>
      <c r="B196" s="3">
        <v>5998</v>
      </c>
      <c r="C196" s="4">
        <v>46181</v>
      </c>
      <c r="D196" s="2" t="s">
        <v>15</v>
      </c>
      <c r="E196" s="2" t="s">
        <v>104</v>
      </c>
      <c r="F196" s="2"/>
      <c r="G196" s="2" t="s">
        <v>134</v>
      </c>
      <c r="H196" s="5">
        <v>2000</v>
      </c>
      <c r="I196" s="5"/>
      <c r="J196" s="2" t="s">
        <v>141</v>
      </c>
    </row>
    <row r="197" spans="1:10" ht="15" thickBot="1" x14ac:dyDescent="0.35">
      <c r="A197" s="2"/>
      <c r="B197" s="3"/>
      <c r="C197" s="4"/>
      <c r="D197" s="2"/>
      <c r="E197" s="2" t="s">
        <v>104</v>
      </c>
      <c r="F197" s="2"/>
      <c r="G197" s="2" t="s">
        <v>132</v>
      </c>
      <c r="H197" s="6"/>
      <c r="I197" s="6">
        <v>2000</v>
      </c>
      <c r="J197" s="2" t="s">
        <v>132</v>
      </c>
    </row>
    <row r="198" spans="1:10" x14ac:dyDescent="0.3">
      <c r="A198" s="2" t="s">
        <v>9</v>
      </c>
      <c r="B198" s="3"/>
      <c r="C198" s="4"/>
      <c r="D198" s="2"/>
      <c r="E198" s="2"/>
      <c r="F198" s="2"/>
      <c r="G198" s="2"/>
      <c r="H198" s="5">
        <f>ROUND(SUM(H196:H197),5)</f>
        <v>2000</v>
      </c>
      <c r="I198" s="5">
        <f>ROUND(SUM(I196:I197),5)</f>
        <v>2000</v>
      </c>
      <c r="J198" s="2"/>
    </row>
    <row r="199" spans="1:10" x14ac:dyDescent="0.3">
      <c r="A199" s="2"/>
      <c r="B199" s="3">
        <v>5999</v>
      </c>
      <c r="C199" s="4">
        <v>46181</v>
      </c>
      <c r="D199" s="2" t="s">
        <v>15</v>
      </c>
      <c r="E199" s="2" t="s">
        <v>107</v>
      </c>
      <c r="F199" s="2"/>
      <c r="G199" s="2" t="s">
        <v>134</v>
      </c>
      <c r="H199" s="5">
        <v>3000</v>
      </c>
      <c r="I199" s="5"/>
      <c r="J199" s="2" t="s">
        <v>141</v>
      </c>
    </row>
    <row r="200" spans="1:10" ht="15" thickBot="1" x14ac:dyDescent="0.35">
      <c r="A200" s="2"/>
      <c r="B200" s="3"/>
      <c r="C200" s="4"/>
      <c r="D200" s="2"/>
      <c r="E200" s="2" t="s">
        <v>107</v>
      </c>
      <c r="F200" s="2"/>
      <c r="G200" s="2" t="s">
        <v>132</v>
      </c>
      <c r="H200" s="6"/>
      <c r="I200" s="6">
        <v>3000</v>
      </c>
      <c r="J200" s="2" t="s">
        <v>132</v>
      </c>
    </row>
    <row r="201" spans="1:10" x14ac:dyDescent="0.3">
      <c r="A201" s="2" t="s">
        <v>9</v>
      </c>
      <c r="B201" s="3"/>
      <c r="C201" s="4"/>
      <c r="D201" s="2"/>
      <c r="E201" s="2"/>
      <c r="F201" s="2"/>
      <c r="G201" s="2"/>
      <c r="H201" s="5">
        <f>ROUND(SUM(H199:H200),5)</f>
        <v>3000</v>
      </c>
      <c r="I201" s="5">
        <f>ROUND(SUM(I199:I200),5)</f>
        <v>3000</v>
      </c>
      <c r="J201" s="2"/>
    </row>
    <row r="202" spans="1:10" x14ac:dyDescent="0.3">
      <c r="A202" s="2"/>
      <c r="B202" s="3">
        <v>6000</v>
      </c>
      <c r="C202" s="4">
        <v>46181</v>
      </c>
      <c r="D202" s="2" t="s">
        <v>15</v>
      </c>
      <c r="E202" s="2" t="s">
        <v>93</v>
      </c>
      <c r="F202" s="2"/>
      <c r="G202" s="2" t="s">
        <v>134</v>
      </c>
      <c r="H202" s="5">
        <v>3000</v>
      </c>
      <c r="I202" s="5"/>
      <c r="J202" s="2" t="s">
        <v>141</v>
      </c>
    </row>
    <row r="203" spans="1:10" ht="15" thickBot="1" x14ac:dyDescent="0.35">
      <c r="A203" s="2"/>
      <c r="B203" s="3"/>
      <c r="C203" s="4"/>
      <c r="D203" s="2"/>
      <c r="E203" s="2" t="s">
        <v>93</v>
      </c>
      <c r="F203" s="2"/>
      <c r="G203" s="2" t="s">
        <v>132</v>
      </c>
      <c r="H203" s="6"/>
      <c r="I203" s="6">
        <v>3000</v>
      </c>
      <c r="J203" s="2" t="s">
        <v>132</v>
      </c>
    </row>
    <row r="204" spans="1:10" x14ac:dyDescent="0.3">
      <c r="A204" s="2" t="s">
        <v>9</v>
      </c>
      <c r="B204" s="3"/>
      <c r="C204" s="4"/>
      <c r="D204" s="2"/>
      <c r="E204" s="2"/>
      <c r="F204" s="2"/>
      <c r="G204" s="2"/>
      <c r="H204" s="5">
        <f>ROUND(SUM(H202:H203),5)</f>
        <v>3000</v>
      </c>
      <c r="I204" s="5">
        <f>ROUND(SUM(I202:I203),5)</f>
        <v>3000</v>
      </c>
      <c r="J204" s="2"/>
    </row>
    <row r="205" spans="1:10" x14ac:dyDescent="0.3">
      <c r="A205" s="2"/>
      <c r="B205" s="3">
        <v>6001</v>
      </c>
      <c r="C205" s="4">
        <v>46181</v>
      </c>
      <c r="D205" s="2" t="s">
        <v>15</v>
      </c>
      <c r="E205" s="2" t="s">
        <v>64</v>
      </c>
      <c r="F205" s="2"/>
      <c r="G205" s="2" t="s">
        <v>134</v>
      </c>
      <c r="H205" s="5">
        <v>2000</v>
      </c>
      <c r="I205" s="5"/>
      <c r="J205" s="2" t="s">
        <v>141</v>
      </c>
    </row>
    <row r="206" spans="1:10" ht="15" thickBot="1" x14ac:dyDescent="0.35">
      <c r="A206" s="2"/>
      <c r="B206" s="3"/>
      <c r="C206" s="4"/>
      <c r="D206" s="2"/>
      <c r="E206" s="2" t="s">
        <v>64</v>
      </c>
      <c r="F206" s="2"/>
      <c r="G206" s="2" t="s">
        <v>132</v>
      </c>
      <c r="H206" s="7"/>
      <c r="I206" s="7">
        <v>2000</v>
      </c>
      <c r="J206" s="2" t="s">
        <v>132</v>
      </c>
    </row>
    <row r="207" spans="1:10" ht="15" thickBot="1" x14ac:dyDescent="0.35">
      <c r="A207" s="2" t="s">
        <v>9</v>
      </c>
      <c r="B207" s="3"/>
      <c r="C207" s="4"/>
      <c r="D207" s="2"/>
      <c r="E207" s="2"/>
      <c r="F207" s="2"/>
      <c r="G207" s="2"/>
      <c r="H207" s="8">
        <f>ROUND(SUM(H205:H206),5)</f>
        <v>2000</v>
      </c>
      <c r="I207" s="8">
        <f>ROUND(SUM(I205:I206),5)</f>
        <v>2000</v>
      </c>
      <c r="J207" s="2"/>
    </row>
    <row r="208" spans="1:10" s="12" customFormat="1" ht="10.8" thickBot="1" x14ac:dyDescent="0.25">
      <c r="A208" s="1" t="s">
        <v>10</v>
      </c>
      <c r="B208" s="9"/>
      <c r="C208" s="10"/>
      <c r="D208" s="1"/>
      <c r="E208" s="1"/>
      <c r="F208" s="1"/>
      <c r="G208" s="1"/>
      <c r="H208" s="11">
        <f>ROUND(H4+H7+H10+H14+H17+H20+H24+H27+H31+H34+H37+H40+H44+H47+H50+H53+H56+H59+H62+H65+H68+H71+H75+H78+H81+H84+H87+H90+H93+H96+H99+H102+H105+H108+H111+H114+H118+H121+H124+H127+H130+H133+H136+H140+H144+H147+H150+H153+H156+H159+H162+H165+H168+H171+H174+H177+H180+H183+H186+H189+H192+H195+H198+H201+H204+H207,5)</f>
        <v>488909</v>
      </c>
      <c r="I208" s="11">
        <f>ROUND(I4+I7+I10+I14+I17+I20+I24+I27+I31+I34+I37+I40+I44+I47+I50+I53+I56+I59+I62+I65+I68+I71+I75+I78+I81+I84+I87+I90+I93+I96+I99+I102+I105+I108+I111+I114+I118+I121+I124+I127+I130+I133+I136+I140+I144+I147+I150+I153+I156+I159+I162+I165+I168+I171+I174+I177+I180+I183+I186+I189+I192+I195+I198+I201+I204+I207,5)</f>
        <v>488909</v>
      </c>
      <c r="J208" s="1"/>
    </row>
    <row r="209" ht="15" thickTop="1" x14ac:dyDescent="0.3"/>
  </sheetData>
  <pageMargins left="0.7" right="0.7" top="0.75" bottom="0.75" header="0.1" footer="0.3"/>
  <pageSetup orientation="portrait" r:id="rId1"/>
  <headerFooter>
    <oddHeader>&amp;L&amp;"Arial,Bold"&amp;8 6:41 PM
&amp;"Arial,Bold"&amp;8 06-10-26
&amp;"Arial,Bold"&amp;8 &amp;C&amp;"Arial,Bold"&amp;12 Business Data Automation
&amp;"Arial,Bold"&amp;14 Journal
&amp;"Arial,Bold"&amp;10 June 1 - 10, 2026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2026-06-10T12:41:47Z</dcterms:created>
  <dcterms:modified xsi:type="dcterms:W3CDTF">2026-06-10T12:42:15Z</dcterms:modified>
</cp:coreProperties>
</file>